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<sst xmlns="http://schemas.openxmlformats.org/spreadsheetml/2006/main" uniqueCount="73">
  <si>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ID</t>
  </si>
  <si>
    <t>Oferta na:</t>
  </si>
  <si>
    <t>pl</t>
  </si>
  <si>
    <t>Zakup sprzętu komputerowego (Tele-Fonika Kable S.A. - Zakład Kraków-Wielicka / Bydgoszcz / Myślenice)</t>
  </si>
  <si>
    <t>Komentarz do całej oferty:</t>
  </si>
  <si>
    <t>LP</t>
  </si>
  <si>
    <t>Kryterium</t>
  </si>
  <si>
    <t>Opis</t>
  </si>
  <si>
    <t>Twoja propozycja/komentarz</t>
  </si>
  <si>
    <t>Zaświadczenie z Urzędu Skarbowego, potwierdzające brak zaległości podatkowych po stronie kontrahenta (z ostatniego okres rozliczeniowego)</t>
  </si>
  <si>
    <t>Proszę o załączenie wymaganego dokumentu</t>
  </si>
  <si>
    <t>Oświadczenie o braku toczących się postępowań egzekucyjnych, administracyjnych oraz skarbowych w stosunku do tego kontrahenta</t>
  </si>
  <si>
    <t>Zaudytowane sprawozdanie finansowe lub inny równoważny dokument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</si>
  <si>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</si>
  <si>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</si>
  <si>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</si>
  <si>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</si>
  <si>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Ważność oferty</t>
  </si>
  <si>
    <t xml:space="preserve">60 dni – proszę potwierdzić wpisując ,,Akceptuję”	
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</si>
  <si>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</si>
  <si>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</si>
  <si>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</si>
  <si>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zabezpieczenia – proszę wpisać ,,Nie dotyczy”)</t>
  </si>
  <si>
    <t>Termin realizacji</t>
  </si>
  <si>
    <t xml:space="preserve">Proszę o wskazanie terminu realizacji w ofercie
</t>
  </si>
  <si>
    <t xml:space="preserve">Koszty dostawy	</t>
  </si>
  <si>
    <t xml:space="preserve">Po stronie dostawcy, proszę potwierdzić wpisując „Akceptuję” lub wskazać  inne warunki w ofercie	
</t>
  </si>
  <si>
    <t xml:space="preserve">Okres gwarancji </t>
  </si>
  <si>
    <t>60 miesięcy – proszę potwierdzić wpisując ,,Akceptuję”</t>
  </si>
  <si>
    <t>Warunki gwarancji</t>
  </si>
  <si>
    <t>Proszę o załączenie warunków gwarancji</t>
  </si>
  <si>
    <t xml:space="preserve">Ogólne Warunki Zakupu TELE-FONIKA KABLE S.A. </t>
  </si>
  <si>
    <t>Załączamy OWZ, proszę potwierdzić wpisując ,,Akceptuję”  lub wprowadzić uwagi do załączonego dokumentu</t>
  </si>
  <si>
    <t xml:space="preserve">Oświadczenie – klauzula sankcyjna Kontrahenta/Dostawcy </t>
  </si>
  <si>
    <t>Proszę o załączenie podpisanego dokumentu</t>
  </si>
  <si>
    <t xml:space="preserve">Oświadczenie dotyczące numeru rachunku bankowego </t>
  </si>
  <si>
    <t>Proszę o załączenie podpisanego skanu lub podpisanego elektronicznie dokumentu</t>
  </si>
  <si>
    <t>Polisa OC</t>
  </si>
  <si>
    <t>Proszę o załączenie aktualnej polisy OC firmy</t>
  </si>
  <si>
    <t xml:space="preserve">Pełnomocnictwo do zawierania umów w imieniu wykonawcy, o ile nie wynika z dokumentów rejestrowych	</t>
  </si>
  <si>
    <t xml:space="preserve">Proszę o załączenie pełnomocnictwa lub KRS
</t>
  </si>
  <si>
    <t>NIP, REGON, KRS/ CEIDG</t>
  </si>
  <si>
    <t xml:space="preserve">Proszę o załączenie wymaganych dokumentów zgodnych z charakterem prowadzonej działalności 
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</si>
  <si>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</si>
  <si>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</si>
  <si>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NAZWA TOWARU / USŁUGI</t>
  </si>
  <si>
    <t>OPIS</t>
  </si>
  <si>
    <t>ILOŚĆ</t>
  </si>
  <si>
    <t>JM</t>
  </si>
  <si>
    <t>Cena/JM</t>
  </si>
  <si>
    <t>VAT</t>
  </si>
  <si>
    <t>WALUTA</t>
  </si>
  <si>
    <t>Laptop serii biznesowej</t>
  </si>
  <si>
    <t>Laptop serii biznesowej zgodnie z konfiguracją</t>
  </si>
  <si>
    <t>szt.</t>
  </si>
  <si>
    <t>23%</t>
  </si>
  <si>
    <t>PLN</t>
  </si>
  <si>
    <t>Komputer serii biznesowej</t>
  </si>
  <si>
    <t>Komputer serii biznesowej zgodnie z konfiguracją</t>
  </si>
  <si>
    <t>Monitor model 1</t>
  </si>
  <si>
    <t>Zakup i dostawa monitora zgodnie z konfiguracją</t>
  </si>
  <si>
    <t>Monitor model 2</t>
  </si>
  <si>
    <t>Monitor model 3</t>
  </si>
  <si>
    <t>Razem:</t>
  </si>
  <si>
    <t>Załączniki do postępowania</t>
  </si>
  <si>
    <t>Źródło</t>
  </si>
  <si>
    <t>Nazwa załącznika</t>
  </si>
  <si>
    <t>_wzor_gwarancji_zwrotu_zaliczki_model polski (2).docx</t>
  </si>
  <si>
    <t>Ogólne_warunki_umów_TELE-FONIKA_Kable_S.A_18.03.2022 (1).pdf</t>
  </si>
  <si>
    <t>Klauzula Kontrahenta.docx</t>
  </si>
  <si>
    <t>Oświadczenie o rachunku bankowym (Biała Lista) (1).docx</t>
  </si>
  <si>
    <t>Warunki postępowania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</si>
  <si>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zakup i dostawę sprzętu komputerowego według konfiguracji dla Zakładu Tele-Fonika Kable S.A. w Krakowie, Bydgoszczy oraz Myślenicach&amp;nbsp;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14.6667px;"&gt;&lt;u&gt;1. Laptop serii biznesowej:&lt;/u&gt;&lt;/span&gt;&lt;/font&gt;&lt;/p&gt;&lt;p&gt;&lt;span style="font-size:11.0pt;line-height:107%;
font-family:&amp;quot;Aptos&amp;quot;,sans-serif;mso-ascii-theme-font:minor-latin;mso-fareast-font-family:
Aptos;mso-fareast-theme-font:minor-latin;mso-hansi-theme-font:minor-latin;
mso-bidi-font-family:&amp;quot;Times New Roman&amp;quot;;mso-bidi-theme-font:minor-bidi;
mso-ansi-language:PL;mso-fareast-language:EN-US;mso-bidi-language:AR-SA"&gt;CPU:
CPU Intel albo AMD minimum 45 TOPS NPU &lt;br&gt;
Dysk: 512 GB, M.2 2230, TLC, Gen 4 PCIe NVMe, SSD&lt;br&gt;
Ram: 16 GB: 2 x 8 GB (2 konfiguracja z 32 GB ram) &lt;br&gt;
14.0", &amp;nbsp;minimum FHD 1920x1080&lt;br&gt;
Windows 11 Pro &lt;br&gt;
Modem 4g / 5g &lt;br&gt;
Wifi 6 &lt;br&gt;
Mysz + teczka &lt;br&gt;
Gwarancja 5 lat NBD&lt;/span&gt;&lt;/p&gt;&lt;p class="western" style="line-height: 115%; margin-bottom: 0cm; border: none; padding: 0cm"&gt;&lt;u style="scrollbar-color: rgb(197, 208, 222) rgb(231, 236, 240); font-family: Cambria, serif; font-size: 14.6667px;"&gt;2. Komputer serii biznesowej:&lt;/u&gt;
&lt;/p&gt;&lt;p class="western" style="line-height: 115%; margin-bottom: 0cm; border: none; padding: 0cm"&gt;&lt;u style="scrollbar-color: rgb(197, 208, 222) rgb(231, 236, 240); font-family: Cambria, serif; font-size: 14.6667px;"&gt;&lt;br&gt;&lt;/u&gt;&lt;/p&gt;&lt;p class="western" style="line-height: 115%; margin-bottom: 0cm; border: none; padding: 0cm"&gt;&lt;span style="font-size:11.0pt;line-height:107%;
font-family:&amp;quot;Aptos&amp;quot;,sans-serif;mso-ascii-theme-font:minor-latin;mso-fareast-font-family:
Aptos;mso-fareast-theme-font:minor-latin;mso-hansi-theme-font:minor-latin;
mso-bidi-font-family:&amp;quot;Times New Roman&amp;quot;;mso-bidi-theme-font:minor-bidi;
mso-ansi-language:PL;mso-fareast-language:EN-US;mso-bidi-language:AR-SA"&gt;Procesor:
Ultra 5&amp;nbsp;235 albo odpowiednik od AMD &lt;br&gt;
Dysk: 512 SSD NVMe &lt;br&gt;
Ram: 16GB ram (2 konfiguracja z 32GB ram) &lt;br&gt;
Karta graficzna: zintegrowana&lt;br&gt;
Windows 11 Pro&lt;br&gt;
Klawiatura + mysz &lt;br&gt;
Minimum 2x DP &lt;br&gt;
Gwarancja 5 lat NBD&lt;br&gt;
Możliwość podłączenia minimum 2 monitorów&lt;/span&gt;&lt;/p&gt;&lt;p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sans-serif;"&gt;&lt;br&gt;&lt;/span&gt;&lt;/span&gt;&lt;/p&gt;&lt;p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14.6667px;"&gt;3. Monitor model 1:&amp;nbsp;&lt;/u&gt;&lt;/span&gt;&lt;/span&gt;&lt;/p&gt;&lt;p class="western" style="line-height: 115%; margin-bottom: 0cm; border: none; padding: 0cm"&gt;&lt;span style="font-size:11.0pt;line-height:107%;
font-family:&amp;quot;Aptos&amp;quot;,sans-serif;mso-ascii-theme-font:minor-latin;mso-fareast-font-family:
Aptos;mso-fareast-theme-font:minor-latin;mso-hansi-theme-font:minor-latin;
mso-bidi-font-family:&amp;quot;Times New Roman&amp;quot;;mso-bidi-theme-font:minor-bidi;
mso-ansi-language:PL;mso-fareast-language:EN-US;mso-bidi-language:AR-SA"&gt;Matryca
IPS&lt;br&gt;
Rozdzielczość 2560 × 1440 &lt;br&gt;
60hz lub więcej &lt;br&gt;
minimum 1 port HDMI&lt;br&gt;
minimum 1 port DP&lt;/span&gt;&lt;/p&gt;&lt;p class="western" style="line-height: 115%; margin-bottom: 0cm; border: none; padding: 0cm"&gt;&lt;span style="font-size:11.0pt;line-height:107%;
font-family:&amp;quot;Aptos&amp;quot;,sans-serif;mso-ascii-theme-font:minor-latin;mso-fareast-font-family:
Aptos;mso-fareast-theme-font:minor-latin;mso-hansi-theme-font:minor-latin;
mso-bidi-font-family:&amp;quot;Times New Roman&amp;quot;;mso-bidi-theme-font:minor-bidi;
mso-ansi-language:PL;mso-fareast-language:EN-US;mso-bidi-language:AR-SA"&gt;gwarancja: 5 lat NBD&amp;nbsp;&lt;/span&gt;&lt;/p&gt;&lt;p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14.6667px;"&gt;&lt;br&gt;&lt;/u&gt;&lt;/span&gt;&lt;/span&gt;&lt;/p&gt;&lt;p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14.6667px;"&gt;4. Monitor model 2:&amp;nbsp;&lt;/u&gt;&lt;/span&gt;&lt;/span&gt;&lt;/p&gt;&lt;p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sans-serif;"&gt;&lt;span style="scrollbar-color: rgb(197, 208, 222) rgb(231, 236, 240); font-family: Cambria, serif; font-size: 14.6667px;"&gt;&lt;span style="font-size: 11pt; line-height: 107%; font-family: Aptos, sans-serif;"&gt;Matryca
IPS&lt;br&gt;
Rozdzielczość 3840 x 2160 &lt;br&gt;
60Hz lub więcej&lt;br&gt;
Wbudowany koncentratorem Thunderbolt 4.0&lt;br&gt;
minimum 1 port HDMI&lt;br&gt;
minimum 1 port DP&lt;br&gt;
minimum 1 port DP out z technologią Multi-Stream Transport&lt;/span&gt;&lt;/span&gt;&lt;/span&gt;&lt;/span&gt;&lt;/p&gt;&lt;p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sans-serif;"&gt;&lt;span style="scrollbar-color: rgb(197, 208, 222) rgb(231, 236, 240); font-family: Cambria, serif; font-size: 14.6667px;"&gt;&lt;span style="font-size: 11pt; line-height: 107%; font-family: Aptos, sans-serif;"&gt;&lt;span style="font-size: 14.6667px;"&gt;gwarancja: 5 lat NBD&amp;nbsp;&lt;/span&gt;&lt;/span&gt;&lt;/span&gt;&lt;/span&gt;&lt;/span&gt;&lt;/p&gt;&lt;p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14.6667px;"&gt;&lt;br&gt;&lt;/u&gt;&lt;/span&gt;&lt;/span&gt;&lt;/p&gt;&lt;p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14.6667px;"&gt;5. Monitor model 3:&amp;nbsp;&lt;/u&gt;&lt;/span&gt;&lt;/span&gt;&lt;/p&gt;&lt;p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sans-serif;"&gt;&lt;span style="scrollbar-color: rgb(197, 208, 222) rgb(231, 236, 240); font-family: Cambria, serif; font-size: 14.6667px;"&gt;&lt;span style="font-size: 11pt; line-height: 107%; font-family: Aptos, sans-serif;"&gt;Matryca
IPS&lt;br&gt;
Rozdzielczość 2560 × 1440 &lt;br&gt;
60hz lub więcej&lt;br&gt;
Wbudowany koncentratorem USB-C albo Thunderbolt&lt;br&gt;
minimum 1 port HDMI&lt;br&gt;
minimum 1 port DP&lt;br&gt;
minimum 1 port DP out z technologią Multi-Stream Transpor&lt;br&gt;gwarancja: 5 lat NBD&lt;/span&gt;&lt;/span&gt;&lt;/span&gt;&lt;/span&gt;&lt;/p&gt;&lt;p class="western" style="line-height: 115%; margin-bottom: 0cm; border: none; padding: 0cm"&gt;
&lt;br&gt;
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lang="en-US" class="western" align="justify" style="line-height: 115%; margin-bottom: 0cm; border: none; padding: 0cm"&gt;&lt;span style="font-size: 11pt; font-family: Cambria, serif; color: rgb(0, 0, 0);"&gt;&lt;br&gt;&lt;/span&gt;&lt;/p&gt;&lt;p lang="en-US" class="western" align="justify" style="line-height: 115%; margin-bottom: 0cm; border: none; padding: 0cm"&gt;&lt;span style="font-size: 11pt; font-family: Cambria, serif; color: rgb(0, 0, 0);"&gt;a) w
	przypadku wymaganej przez Oferenta zaliczki  gwarancji na wszystkie
	i pełne zaliczki wpłacone w wysokości 1:1, ważne do momentu
	podpisania protokołu odbioru&lt;/span&gt;&lt;/p&gt;&lt;p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z:&lt;/font&gt;&lt;/span&gt;&lt;/font&gt;&lt;/span&gt;&lt;/p&gt;&lt;p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serif"&gt;&lt;strong&gt;Panem Edwardem Kotowiczem e-mail: edward.kotowicz@tfkable.com tel.: +48 665 810 140&lt;/strong&gt;&lt;/font&gt;&lt;/span&gt;&lt;/font&gt;&lt;/span&gt;&lt;/p&gt;&lt;p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serif"&gt;&lt;strong&gt;Panem Kacprem Krupą e-mail: kacper.krupa@tfkable.com tel.: +48 601 447 722&lt;/strong&gt;&lt;/font&gt;&lt;/span&gt;&lt;/font&gt;&lt;/span&gt;&lt;/p&gt;&lt;p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serif"&gt;&lt;br&gt;&lt;/font&gt;&lt;/span&gt;&lt;/font&gt;&lt;/span&gt;&lt;/p&gt;&lt;p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
&lt;/font&gt;&lt;/span&gt;&lt;/font&gt;&lt;/span&gt;
&lt;/p&gt;&lt;p class="western" align="justify" style="line-height: 115%; margin-bottom: 0cm; border: none; padding: 0cm"&gt;&lt;br&gt;&lt;/p&gt;&lt;p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</si>
</sst>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be99accbf2b423a3224dcec313cec5b6.docx" TargetMode="External"/><Relationship Id="rId_hyperlink_2" Type="http://schemas.openxmlformats.org/officeDocument/2006/relationships/hyperlink" Target="https://w.platformazakupowa.pl/file/get_new/1d95bbf5ba990133202d44edf8412695.pdf" TargetMode="External"/><Relationship Id="rId_hyperlink_3" Type="http://schemas.openxmlformats.org/officeDocument/2006/relationships/hyperlink" Target="https://w.platformazakupowa.pl/file/get_new/5e35beb86684360b0120ff04af88723b.docx" TargetMode="External"/><Relationship Id="rId_hyperlink_4" Type="http://schemas.openxmlformats.org/officeDocument/2006/relationships/hyperlink" Target="https://w.platformazakupowa.pl/file/get_new/5ef6fca4e73032dffd3050835231a8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0"/>
  <sheetViews>
    <sheetView tabSelected="1" workbookViewId="0" showGridLines="true" showRowColHeaders="1">
      <selection activeCell="E50" sqref="E5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1109097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3618589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3618590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3618591</v>
      </c>
      <c r="C8" s="6" t="s">
        <v>12</v>
      </c>
      <c r="D8" s="6" t="s">
        <v>10</v>
      </c>
      <c r="E8" s="11"/>
    </row>
    <row r="9" spans="1:27">
      <c r="A9" s="6">
        <v>4</v>
      </c>
      <c r="B9" s="6">
        <v>3618593</v>
      </c>
      <c r="C9" s="6" t="s">
        <v>13</v>
      </c>
      <c r="D9" s="6" t="s">
        <v>14</v>
      </c>
      <c r="E9" s="11"/>
    </row>
    <row r="10" spans="1:27">
      <c r="A10" s="6">
        <v>5</v>
      </c>
      <c r="B10" s="6">
        <v>3618594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3618595</v>
      </c>
      <c r="C11" s="6" t="s">
        <v>17</v>
      </c>
      <c r="D11" s="6" t="s">
        <v>18</v>
      </c>
      <c r="E11" s="11"/>
    </row>
    <row r="12" spans="1:27">
      <c r="A12" s="6">
        <v>7</v>
      </c>
      <c r="B12" s="6">
        <v>3618596</v>
      </c>
      <c r="C12" s="6" t="s">
        <v>19</v>
      </c>
      <c r="D12" s="6" t="s">
        <v>20</v>
      </c>
      <c r="E12" s="11"/>
    </row>
    <row r="13" spans="1:27">
      <c r="A13" s="6">
        <v>8</v>
      </c>
      <c r="B13" s="6">
        <v>3618597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3618598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3618599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3618600</v>
      </c>
      <c r="C16" s="6" t="s">
        <v>27</v>
      </c>
      <c r="D16" s="6" t="s">
        <v>28</v>
      </c>
      <c r="E16" s="11"/>
    </row>
    <row r="17" spans="1:27">
      <c r="A17" s="6">
        <v>12</v>
      </c>
      <c r="B17" s="6">
        <v>3618601</v>
      </c>
      <c r="C17" s="6" t="s">
        <v>29</v>
      </c>
      <c r="D17" s="6" t="s">
        <v>30</v>
      </c>
      <c r="E17" s="11"/>
    </row>
    <row r="18" spans="1:27">
      <c r="A18" s="6">
        <v>13</v>
      </c>
      <c r="B18" s="6">
        <v>3618602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3618603</v>
      </c>
      <c r="C19" s="6" t="s">
        <v>33</v>
      </c>
      <c r="D19" s="6" t="s">
        <v>34</v>
      </c>
      <c r="E19" s="11"/>
    </row>
    <row r="20" spans="1:27">
      <c r="A20" s="6">
        <v>15</v>
      </c>
      <c r="B20" s="6">
        <v>3618604</v>
      </c>
      <c r="C20" s="6" t="s">
        <v>35</v>
      </c>
      <c r="D20" s="6" t="s">
        <v>36</v>
      </c>
      <c r="E20" s="11"/>
    </row>
    <row r="21" spans="1:27">
      <c r="A21" s="6">
        <v>16</v>
      </c>
      <c r="B21" s="6">
        <v>3618605</v>
      </c>
      <c r="C21" s="6" t="s">
        <v>37</v>
      </c>
      <c r="D21" s="6" t="s">
        <v>38</v>
      </c>
      <c r="E21" s="11"/>
    </row>
    <row r="22" spans="1:27">
      <c r="A22" s="6">
        <v>17</v>
      </c>
      <c r="B22" s="6">
        <v>3618606</v>
      </c>
      <c r="C22" s="6" t="s">
        <v>39</v>
      </c>
      <c r="D22" s="6" t="s">
        <v>40</v>
      </c>
      <c r="E22" s="11"/>
    </row>
    <row r="23" spans="1:27">
      <c r="A23" s="6">
        <v>18</v>
      </c>
      <c r="B23" s="6">
        <v>3618607</v>
      </c>
      <c r="C23" s="6" t="s">
        <v>41</v>
      </c>
      <c r="D23" s="6" t="s">
        <v>42</v>
      </c>
      <c r="E23" s="11"/>
    </row>
    <row r="24" spans="1:27">
      <c r="A24" s="6">
        <v>19</v>
      </c>
      <c r="B24" s="6">
        <v>3618608</v>
      </c>
      <c r="C24" s="6" t="s">
        <v>43</v>
      </c>
      <c r="D24" s="6" t="s">
        <v>10</v>
      </c>
      <c r="E24" s="11"/>
    </row>
    <row r="25" spans="1:27">
      <c r="A25" s="6">
        <v>20</v>
      </c>
      <c r="B25" s="6">
        <v>3618609</v>
      </c>
      <c r="C25" s="6" t="s">
        <v>44</v>
      </c>
      <c r="D25" s="6" t="s">
        <v>10</v>
      </c>
      <c r="E25" s="11"/>
    </row>
    <row r="28" spans="1:27">
      <c r="A28" s="4" t="s">
        <v>5</v>
      </c>
      <c r="B28" s="4" t="s">
        <v>0</v>
      </c>
      <c r="C28" s="4" t="s">
        <v>45</v>
      </c>
      <c r="D28" s="4" t="s">
        <v>46</v>
      </c>
      <c r="E28" s="4" t="s">
        <v>47</v>
      </c>
      <c r="F28" s="4" t="s">
        <v>48</v>
      </c>
      <c r="G28" s="4" t="s">
        <v>49</v>
      </c>
      <c r="H28" s="4" t="s">
        <v>50</v>
      </c>
      <c r="I28" s="4" t="s">
        <v>51</v>
      </c>
    </row>
    <row r="29" spans="1:27">
      <c r="A29" s="6">
        <v>1</v>
      </c>
      <c r="B29" s="6">
        <v>1969394</v>
      </c>
      <c r="C29" s="6" t="s">
        <v>52</v>
      </c>
      <c r="D29" s="6" t="s">
        <v>53</v>
      </c>
      <c r="E29" s="6">
        <v>25.0</v>
      </c>
      <c r="F29" s="6" t="s">
        <v>54</v>
      </c>
      <c r="G29" s="14"/>
      <c r="H29" s="13" t="s">
        <v>55</v>
      </c>
      <c r="I29" s="11" t="s">
        <v>56</v>
      </c>
    </row>
    <row r="30" spans="1:27">
      <c r="A30" s="6">
        <v>2</v>
      </c>
      <c r="B30" s="6">
        <v>1969395</v>
      </c>
      <c r="C30" s="6" t="s">
        <v>52</v>
      </c>
      <c r="D30" s="6" t="s">
        <v>53</v>
      </c>
      <c r="E30" s="6">
        <v>25.0</v>
      </c>
      <c r="F30" s="6" t="s">
        <v>54</v>
      </c>
      <c r="G30" s="14"/>
      <c r="H30" s="13" t="s">
        <v>55</v>
      </c>
      <c r="I30" s="11" t="s">
        <v>56</v>
      </c>
    </row>
    <row r="31" spans="1:27">
      <c r="A31" s="6">
        <v>3</v>
      </c>
      <c r="B31" s="6">
        <v>1969396</v>
      </c>
      <c r="C31" s="6" t="s">
        <v>52</v>
      </c>
      <c r="D31" s="6" t="s">
        <v>53</v>
      </c>
      <c r="E31" s="6">
        <v>43.0</v>
      </c>
      <c r="F31" s="6" t="s">
        <v>54</v>
      </c>
      <c r="G31" s="14"/>
      <c r="H31" s="13" t="s">
        <v>55</v>
      </c>
      <c r="I31" s="11" t="s">
        <v>56</v>
      </c>
    </row>
    <row r="32" spans="1:27">
      <c r="A32" s="6">
        <v>4</v>
      </c>
      <c r="B32" s="6">
        <v>1969397</v>
      </c>
      <c r="C32" s="6" t="s">
        <v>57</v>
      </c>
      <c r="D32" s="6" t="s">
        <v>58</v>
      </c>
      <c r="E32" s="6">
        <v>20.0</v>
      </c>
      <c r="F32" s="6" t="s">
        <v>54</v>
      </c>
      <c r="G32" s="14"/>
      <c r="H32" s="13" t="s">
        <v>55</v>
      </c>
      <c r="I32" s="11" t="s">
        <v>56</v>
      </c>
    </row>
    <row r="33" spans="1:27">
      <c r="A33" s="6">
        <v>5</v>
      </c>
      <c r="B33" s="6">
        <v>1969398</v>
      </c>
      <c r="C33" s="6" t="s">
        <v>57</v>
      </c>
      <c r="D33" s="6" t="s">
        <v>58</v>
      </c>
      <c r="E33" s="6">
        <v>10.0</v>
      </c>
      <c r="F33" s="6" t="s">
        <v>54</v>
      </c>
      <c r="G33" s="14"/>
      <c r="H33" s="13" t="s">
        <v>55</v>
      </c>
      <c r="I33" s="11" t="s">
        <v>56</v>
      </c>
    </row>
    <row r="34" spans="1:27">
      <c r="A34" s="6">
        <v>6</v>
      </c>
      <c r="B34" s="6">
        <v>1969399</v>
      </c>
      <c r="C34" s="6" t="s">
        <v>57</v>
      </c>
      <c r="D34" s="6" t="s">
        <v>58</v>
      </c>
      <c r="E34" s="6">
        <v>5.0</v>
      </c>
      <c r="F34" s="6" t="s">
        <v>54</v>
      </c>
      <c r="G34" s="14"/>
      <c r="H34" s="13" t="s">
        <v>55</v>
      </c>
      <c r="I34" s="11" t="s">
        <v>56</v>
      </c>
    </row>
    <row r="35" spans="1:27">
      <c r="A35" s="6">
        <v>7</v>
      </c>
      <c r="B35" s="6">
        <v>1969400</v>
      </c>
      <c r="C35" s="6" t="s">
        <v>59</v>
      </c>
      <c r="D35" s="6" t="s">
        <v>60</v>
      </c>
      <c r="E35" s="6">
        <v>1.0</v>
      </c>
      <c r="F35" s="6" t="s">
        <v>54</v>
      </c>
      <c r="G35" s="14"/>
      <c r="H35" s="13" t="s">
        <v>55</v>
      </c>
      <c r="I35" s="11" t="s">
        <v>56</v>
      </c>
    </row>
    <row r="36" spans="1:27">
      <c r="A36" s="6">
        <v>8</v>
      </c>
      <c r="B36" s="6">
        <v>1969401</v>
      </c>
      <c r="C36" s="6" t="s">
        <v>61</v>
      </c>
      <c r="D36" s="6" t="s">
        <v>60</v>
      </c>
      <c r="E36" s="6">
        <v>1.0</v>
      </c>
      <c r="F36" s="6" t="s">
        <v>54</v>
      </c>
      <c r="G36" s="14"/>
      <c r="H36" s="13" t="s">
        <v>55</v>
      </c>
      <c r="I36" s="11" t="s">
        <v>56</v>
      </c>
    </row>
    <row r="37" spans="1:27">
      <c r="A37" s="6">
        <v>9</v>
      </c>
      <c r="B37" s="6">
        <v>1969402</v>
      </c>
      <c r="C37" s="6" t="s">
        <v>62</v>
      </c>
      <c r="D37" s="6" t="s">
        <v>60</v>
      </c>
      <c r="E37" s="6">
        <v>1.0</v>
      </c>
      <c r="F37" s="6" t="s">
        <v>54</v>
      </c>
      <c r="G37" s="14"/>
      <c r="H37" s="13" t="s">
        <v>55</v>
      </c>
      <c r="I37" s="11" t="s">
        <v>56</v>
      </c>
    </row>
    <row r="38" spans="1:27">
      <c r="F38" s="6" t="s">
        <v>63</v>
      </c>
      <c r="G38">
        <f>SUMPRODUCT(E29:E37, G29:G37)</f>
      </c>
    </row>
    <row r="40" spans="1:27">
      <c r="A40" s="3" t="s">
        <v>64</v>
      </c>
      <c r="B40" s="8"/>
      <c r="C40" s="8"/>
      <c r="D40" s="8"/>
      <c r="E40" s="9"/>
      <c r="F40" s="15"/>
    </row>
    <row r="41" spans="1:27">
      <c r="A41" s="6" t="s">
        <v>5</v>
      </c>
      <c r="B41" s="6" t="s">
        <v>0</v>
      </c>
      <c r="C41" s="6" t="s">
        <v>65</v>
      </c>
      <c r="D41" s="5" t="s">
        <v>66</v>
      </c>
      <c r="E41" s="17"/>
      <c r="F41" s="15"/>
    </row>
    <row r="42" spans="1:27">
      <c r="A42" s="1">
        <v>1</v>
      </c>
      <c r="B42" s="1">
        <v>3618597</v>
      </c>
      <c r="C42" s="1" t="s">
        <v>21</v>
      </c>
      <c r="D42" s="16" t="s">
        <v>67</v>
      </c>
      <c r="E42" s="16"/>
    </row>
    <row r="43" spans="1:27">
      <c r="A43" s="1">
        <v>2</v>
      </c>
      <c r="B43" s="1">
        <v>3618602</v>
      </c>
      <c r="C43" s="1" t="s">
        <v>31</v>
      </c>
      <c r="D43" s="16" t="s">
        <v>68</v>
      </c>
      <c r="E43" s="16"/>
    </row>
    <row r="44" spans="1:27">
      <c r="A44" s="1">
        <v>3</v>
      </c>
      <c r="B44" s="1">
        <v>3618603</v>
      </c>
      <c r="C44" s="1" t="s">
        <v>33</v>
      </c>
      <c r="D44" s="16" t="s">
        <v>69</v>
      </c>
      <c r="E44" s="16"/>
    </row>
    <row r="45" spans="1:27">
      <c r="A45" s="1">
        <v>4</v>
      </c>
      <c r="B45" s="1">
        <v>3618604</v>
      </c>
      <c r="C45" s="1" t="s">
        <v>35</v>
      </c>
      <c r="D45" s="16" t="s">
        <v>70</v>
      </c>
      <c r="E45" s="16"/>
    </row>
    <row r="49" spans="1:27">
      <c r="A49" s="3" t="s">
        <v>71</v>
      </c>
      <c r="B49" s="8"/>
      <c r="C49" s="8"/>
      <c r="D49" s="8"/>
      <c r="E49" s="18"/>
      <c r="F49" s="15"/>
    </row>
    <row r="50" spans="1:27">
      <c r="A50" s="10" t="s">
        <v>72</v>
      </c>
      <c r="B50" s="8"/>
      <c r="C50" s="8"/>
      <c r="D50" s="8"/>
      <c r="E50" s="18"/>
      <c r="F5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0:E40"/>
    <mergeCell ref="D41:E41"/>
    <mergeCell ref="D42:E42"/>
    <mergeCell ref="D43:E43"/>
    <mergeCell ref="D44:E44"/>
    <mergeCell ref="D45:E45"/>
    <mergeCell ref="A49:E49"/>
    <mergeCell ref="A50:E50"/>
  </mergeCells>
  <dataValidations count="3">
    <dataValidation type="decimal" errorStyle="stop" operator="between" allowBlank="1" showDropDown="1" showInputMessage="1" showErrorMessage="1" errorTitle="Error" error="Nieprawidłowa wartość" sqref="G29:G3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7">
      <formula1>"SEK,GBP,CHF,USD,PLN,EUR,"</formula1>
    </dataValidation>
  </dataValidations>
  <hyperlinks>
    <hyperlink ref="D42" r:id="rId_hyperlink_1"/>
    <hyperlink ref="D43" r:id="rId_hyperlink_2"/>
    <hyperlink ref="D44" r:id="rId_hyperlink_3"/>
    <hyperlink ref="D4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2025-06-10T03:06:39+02:00</dcterms:created>
  <dcterms:modified xsi:type="dcterms:W3CDTF">2025-06-10T03:06:39+02:00</dcterms:modified>
  <dc:title>Untitled Spreadsheet</dc:title>
  <dc:description/>
  <dc:subject/>
  <cp:keywords/>
  <cp:category/>
</cp:coreProperties>
</file>