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<sst xmlns="http://schemas.openxmlformats.org/spreadsheetml/2006/main" uniqueCount="88">
  <si>
    <t>ID</t>
  </si>
  <si>
    <t>Oferta na:</t>
  </si>
  <si>
    <t>pl</t>
  </si>
  <si>
    <t>Wykonanie projektów stałej organizacji ruchu na drogach zarządzanych przez ZDW Gdańsk w podziale na zadania</t>
  </si>
  <si>
    <t>Komentarz do całej oferty:</t>
  </si>
  <si>
    <t>LP</t>
  </si>
  <si>
    <t>Kryterium</t>
  </si>
  <si>
    <t>Opis</t>
  </si>
  <si>
    <t>Twoja propozycja/komentarz</t>
  </si>
  <si>
    <t>Oświadczenie sankcyjne</t>
  </si>
  <si>
    <t>Oświadczam, że nie zachodzą w stosunku do mnie przesłanki wykluczenia z postępowania na podstawie art. 7 ust. 1 ustawy z dnia 13 kwietnia 2022 r. o szczególnych rozwiązaniach w zakresie przeciwdziałania wspieraniu agresji na Ukrainę oraz służących ochronie bezpieczeństwa narodowego (Dz. U. poz. 835). Proszę potwierdzić wpisując "Akceptuję"</t>
  </si>
  <si>
    <t>Warunki płatności</t>
  </si>
  <si>
    <t>Przelew 30 dni od dostarczenia prawidłowo wystawionej faktury. Proszę potwierdzić wpisując "Akceptuję"</t>
  </si>
  <si>
    <t>Termin realizacji</t>
  </si>
  <si>
    <t>Zadania: 3, 6, 7, 8, 11 – 60 dni od podpisania umowy
Zadania: 1, 2, 4, 5, 9, 10, 12, 13  – 90 dni od podpisania umowy
. Proszę potwierdzić wpisując "Akceptuję"</t>
  </si>
  <si>
    <t>Dodatkowe koszty</t>
  </si>
  <si>
    <t>Wszelkie dodatkowe koszty, w tym koszty transportu, po stronie wykonawcy. Proszę potwierdzić wpisując "Akceptuję"</t>
  </si>
  <si>
    <t>Oświadczenie vat</t>
  </si>
  <si>
    <t>Złożeniem oświadczenia jest wpisanie odpowiednio „Jestem podatnikiem, o którym mowa w pkt. 1 oświadczenia” albo „Korzystam ze zwolnienia, o którym mowa w pkt. 2 oświadczenia”. (Zamawiający wymaga załączenia pliku)</t>
  </si>
  <si>
    <t>doświadczenie</t>
  </si>
  <si>
    <t xml:space="preserve"> 	Spełnienie warunków należy udokumentować poprzez wypełnienie załącznika „doświadczenie” oraz załączenie wymaganych dowodów (Zamawiający wymaga załączenia pliku)</t>
  </si>
  <si>
    <t>RODO</t>
  </si>
  <si>
    <t xml:space="preserve">Wypełniłem obowiązki informacyjne przewidziane w art. 13 lub art. 14 RODO wobec osób fizycznych, od których dane osobowe bezpośrednio lub pośrednio pozyskałem w celu ubiegania się o udzielenie zamówienia publicznego w niniejszym postępowaniu. Złożeniem oświadczenia jest wpisanie odpowiednio „Potwierdzam” albo „Nie dotyczy” 	</t>
  </si>
  <si>
    <t>NAZWA TOWARU / USŁUGI</t>
  </si>
  <si>
    <t>OPIS</t>
  </si>
  <si>
    <t>ILOŚĆ</t>
  </si>
  <si>
    <t>JM</t>
  </si>
  <si>
    <t>Cena/JM</t>
  </si>
  <si>
    <t>VAT</t>
  </si>
  <si>
    <t>WALUTA</t>
  </si>
  <si>
    <t>Cena oferty zadanie nr 1</t>
  </si>
  <si>
    <t>Poprawa bezpieczeństwa poprzez ustawienie lustra drogowego poprawiającego widoczność na ścieżkę rowerową zlokalizowaną wzdłuż drogi wojewódzkiej nr 521, przy wyjeździe z gminnej drogi wewnętrznej znajdującej się na dz. nr 60/2 w miejscowości Górki</t>
  </si>
  <si>
    <t>szt.</t>
  </si>
  <si>
    <t>23%</t>
  </si>
  <si>
    <t>PLN</t>
  </si>
  <si>
    <t>Cena oferty zadanie nr 2</t>
  </si>
  <si>
    <t>Poprawa bezpieczeństwa w miejscowości Dzierżążno w ciągu drogi wojewódzkiej nr 211 poprzez zmianę granic obszaru zabudowanego wraz z uwzględnieniem innych zmian wynikających z przesunięcia granic obszaru zabudowanego</t>
  </si>
  <si>
    <t>Cena oferty zadanie nr 3</t>
  </si>
  <si>
    <t>Poprawa bezpieczeństwa na drodze wojewódzkiej nr 211 w miejscowości Dzierżążno w rejonie skrzyżowania z ul. Strażacką poprzez ograniczenie prędkości do 40 km/h w obu kierunkach na dojazdach do przejścia dla pieszych, umieszczenie znaku D-6 „przejście dla pieszych” z tabliczką T-27 „agatka” na tle fluorescencyjnym i zastosowanie wysięgników umożliwiających umieszczenie tarcz przy krawędzi jezdni, zastosowanie wygrodzenia barierą U-12a w celu uniemożliwienia przejeżdżania przez chodnik na szerokości przejścia dla pieszych oraz wprowadzenie zmian w oznakowaniu poziomym</t>
  </si>
  <si>
    <t>Cena oferty zadanie nr 4</t>
  </si>
  <si>
    <t>Poprawa bezpieczeństwa na drodze wojewódzkiej nr 212 w ciągu zachodniego obejścia miasta Chojnice poprzez wprowadzenie oznakowania B-33 „ograniczenie prędkości” „70 km/h” oraz znaków B-33 „50 km/h” w rejonie przejść dla pieszych i przejazdów dla rowerzystów należy opracować na odcinku od ronda z ul. Człuchowską do ronda z ul. Sępoleńską czyli od km 1+800 do km 3+080</t>
  </si>
  <si>
    <t>Cena oferty zadanie nr 5</t>
  </si>
  <si>
    <t>Poprawa bezpieczeństwa w miejscowości Barwik na drodze wojewódzkiej nr 224 poprzez ustawienie znaków A-30 z tabliczką „Piesi” w rejonach przystanków autobusowych wraz ze znakiem B-33 „70 km/h” na obu kierunkach</t>
  </si>
  <si>
    <t>Cena oferty zadanie nr 6</t>
  </si>
  <si>
    <t>Poprawa bezpieczeństwa na drodze wojewódzkiej nr 188 w miejscowości Myśligoszcz na wysokości szkoły podstawowej poprzez montaż 6 m (3 szt. x 2 m) barierek ochronnych U-12 na chodniku na wysokości furtki prowadzącej do szkoły oraz montaż tabliczki T-27 pod znakiem D-6 na przejściu dla pieszych na wysokości szkoły</t>
  </si>
  <si>
    <t>Cena oferty zadanie nr 7</t>
  </si>
  <si>
    <t>Poprawa bezpieczeństwa na skrzyżowaniu drogi wojewódzkiej nr 214 z ul. Rzemieślniczą w miejscowości Stężyca poprzez przesunięcie istniejącego znaku B-20 zlokalizowanego na ul. Rzemieślniczej bliżej wlotu ul. Tuwima oraz zaprojektowanie oznakowania poziomego P-12</t>
  </si>
  <si>
    <t>Cena oferty zadanie nr 8</t>
  </si>
  <si>
    <t>Poprawa bezpieczeństwa na drodze wojewódzkiej nr 210 w miejscowości Głobino poprzez montaż słupków blokujących na chodniku na wysokości sklepu spożywczego ABC zlokalizowanego przy skrzyżowaniu z drogą gminną nr 1191134G (droga do m. Stanięcino)</t>
  </si>
  <si>
    <t>Cena oferty zadanie nr 9</t>
  </si>
  <si>
    <t>Poprawa bezpieczeństwa w obrębie skrzyżowania ulic Tucholskiej (DW 240), Kolejowej i Ustronnej w Chojnicach poprzez wprowadzenie czerwonej nawierzchni na przejeździe rowerowym wzdłuż drogi DW 240, znaków pionowych informujących o przejściu z przejazdem wzdłuż DW 240, linii krawędziowej P-7c przy wyjeździe ze stacji paliw przylegającej do omawianego skrzyżowania, pasów wibracyjnych na ścieżce rowerowej przed wjazdem na przejazd, wprowadzenie i oznakowanie odpowiednio podporządkowania dla ulic Ustronnej i Kolejowej oraz wyznaczenie oznakowaniem poziomym pasów w obrębie krzyżowania się ulic</t>
  </si>
  <si>
    <t>Cena oferty zadanie nr 10</t>
  </si>
  <si>
    <t>Poprawa bezpieczeństwa na drodze wojewódzkiej nr 206 w miejscowości Miastko poprzez zamontowanie tabliczek T-27 na istniejących przejściach dla pieszych w km 59+770 oraz 59+880 wraz z korektą lokalizacji znaku D-6 przy przejściu dla pieszych w km 59+880</t>
  </si>
  <si>
    <t>Cena oferty zadanie nr 11</t>
  </si>
  <si>
    <t>Poprawa bezpieczeństwa na drodze wojewódzkiej nr 522 w miejscowości Trumiejki poprzez ustawienie słupków wygrodzeniowych U-12c na całej długości budynku świetlicy wiejskiej zgodnie ze schematem</t>
  </si>
  <si>
    <t>Cena oferty zadanie nr 12</t>
  </si>
  <si>
    <t>Poprawa bezpieczeństwa na drodze wojewódzkiej nr 214 w miejscowości Łeba na dojeździe do przejazdu kolejowo-drogowego od strony Lęborka poprzez umieszczenie oznakowania poziomego w postaci linii P-7c, linii warunkowego zatrzymania P-14 oraz urządzenia optycznego prowadzenia ruchu</t>
  </si>
  <si>
    <t>Cena oferty zadanie nr 13</t>
  </si>
  <si>
    <t>Aktualizacja projektu stałej organizacji ruchu na drodze wojewódzkiej nr 235 i 236 w miejscowości Brusy w związku ze zmianą kategorii drogi wojewódzkiej</t>
  </si>
  <si>
    <t>Razem:</t>
  </si>
  <si>
    <t>Załączniki do postępowania</t>
  </si>
  <si>
    <t>Źródło</t>
  </si>
  <si>
    <t>Nazwa załącznika</t>
  </si>
  <si>
    <t>Warunki postępowania</t>
  </si>
  <si>
    <t>OPZ ..pdf</t>
  </si>
  <si>
    <t>wzór umowy.pdf</t>
  </si>
  <si>
    <t>Załącznik nr 3 - zaproszenie do składania ofert.pdf</t>
  </si>
  <si>
    <t>Oświadczenie sankcyjne.pdf</t>
  </si>
  <si>
    <t>Oświadczenie o podatku vat.docx</t>
  </si>
  <si>
    <t>Formularz  Doświadczenie.doc</t>
  </si>
  <si>
    <t>DIF-DR.8022.805.2020 DW 521 Górki lustro.pdf</t>
  </si>
  <si>
    <t>DIF-DR.8022.678.2022 DW 211 Dzierżążno zmiana granic obszaru zabudowanego.pdf</t>
  </si>
  <si>
    <t>DIF-DR.8022.32.2023 DW 211 Dzierżążno wprowadzenie zmian w stałej org ruchu.pdf</t>
  </si>
  <si>
    <t>DIF-DR.8022.36.2025 DW 211 Dzierżążno  opracować do 30.05.2025 .pdf</t>
  </si>
  <si>
    <t>DIF-D.8022.37.2025 DW 212 Chojnice ograniczenie prędkości.pdf</t>
  </si>
  <si>
    <t>DIF-D.8022.37.2025 DW 212 Chojnice ograniczenie prędkości -uszczegułowienie .pdf</t>
  </si>
  <si>
    <t>DIF-DR.8022.169.2024 DW 224 Barwik znaki A-30 z tabliczką piesi, B-33 70 km_h.pdf</t>
  </si>
  <si>
    <t>DIF-DD.8022.1.2025 DW 188 Myśligoszcz bariery U-12 i tabliczka T-27 pod znakiem D-6.pdf</t>
  </si>
  <si>
    <t>DIF-DD.8022.8.2025 DW 214 Stężyca dot. przesunięcia znaku B-20 Stop zlokalizowanego na ul. Rzemieślniczej przy skrzyżowaniu z DW nr 214 w m. Stężyca-1.pdf</t>
  </si>
  <si>
    <t>DIF-DD.8022.8.2025 DW 214 Stężyca  przesunięcie B-20 oraz oznakowanie P-12.pdf</t>
  </si>
  <si>
    <t>DIF-DD.8022.28.2025 DW 210 Głobino wniosek o opracowanie projektu stałej organizacji ruchu.pdf</t>
  </si>
  <si>
    <t>DIF-DR.8022.89.2025 DW 240 Chojnice prośba o opracowanie projektu zmiany stałej organizacji-1.pdf</t>
  </si>
  <si>
    <t>DIF-DR.8022.305.2023 DW 206 Miastko tabliczka T-27 pod znakiem D-6 i korekta lokalizacji znaku D-6.pdf</t>
  </si>
  <si>
    <t>DIF-DR.8022.881.2024 DW 206 Miastko tabliczka T-27 na przejściach.pdf</t>
  </si>
  <si>
    <t>DIF-DR.8022.67.2025 DW 522 Trumiejki ustawienie słupków wygrodzeniowych U-12c na całej długości budynku świetlicy.pdf</t>
  </si>
  <si>
    <t>DIF-DR.8022.729.2022 DW 214 Łeba .pdf</t>
  </si>
  <si>
    <t>DIF-DD.8011.2.2021 DW 235 i 236 Brusy uchwała.pdf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</si>
  <si>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tel………..........&amp;nbsp;&amp;nbsp;&lt;/span&gt;&lt;/p&gt;&lt;p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</si>
</sst>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.platformazakupowa.pl/file/get_new/26b95d78a5bdb5a80bea88f5fe545081.pdf" TargetMode="External"/><Relationship Id="rId_hyperlink_2" Type="http://schemas.openxmlformats.org/officeDocument/2006/relationships/hyperlink" Target="https://w.platformazakupowa.pl/file/get_new/4b6a06e6d239816b2dac47591e3e13ce.pdf" TargetMode="External"/><Relationship Id="rId_hyperlink_3" Type="http://schemas.openxmlformats.org/officeDocument/2006/relationships/hyperlink" Target="https://w.platformazakupowa.pl/file/get_new/8241ff28f8983f3094fcbfcc72d13d54.pdf" TargetMode="External"/><Relationship Id="rId_hyperlink_4" Type="http://schemas.openxmlformats.org/officeDocument/2006/relationships/hyperlink" Target="https://w.platformazakupowa.pl/file/get_new/4fdbdde132d0a6ae911637df5dbc77e3.pdf" TargetMode="External"/><Relationship Id="rId_hyperlink_5" Type="http://schemas.openxmlformats.org/officeDocument/2006/relationships/hyperlink" Target="https://w.platformazakupowa.pl/file/get_new/f1f30ee9d39f9465b846b3e70449e366.docx" TargetMode="External"/><Relationship Id="rId_hyperlink_6" Type="http://schemas.openxmlformats.org/officeDocument/2006/relationships/hyperlink" Target="https://w.platformazakupowa.pl/file/get_new/683d67832e38c25c35e4c1a34ab00a41.doc" TargetMode="External"/><Relationship Id="rId_hyperlink_7" Type="http://schemas.openxmlformats.org/officeDocument/2006/relationships/hyperlink" Target="https://w.platformazakupowa.pl/file/get_new/53f0b8ef7a7c29a57c13205b54487462.pdf" TargetMode="External"/><Relationship Id="rId_hyperlink_8" Type="http://schemas.openxmlformats.org/officeDocument/2006/relationships/hyperlink" Target="https://w.platformazakupowa.pl/file/get_new/d3c5f2c6a1504add0c85763ac68d8aec.pdf" TargetMode="External"/><Relationship Id="rId_hyperlink_9" Type="http://schemas.openxmlformats.org/officeDocument/2006/relationships/hyperlink" Target="https://w.platformazakupowa.pl/file/get_new/c3683d1498b20d1fd74dd95e30be4e88.pdf" TargetMode="External"/><Relationship Id="rId_hyperlink_10" Type="http://schemas.openxmlformats.org/officeDocument/2006/relationships/hyperlink" Target="https://w.platformazakupowa.pl/file/get_new/73034a19fa5412766a5a0a407f0c4cc8.pdf" TargetMode="External"/><Relationship Id="rId_hyperlink_11" Type="http://schemas.openxmlformats.org/officeDocument/2006/relationships/hyperlink" Target="https://w.platformazakupowa.pl/file/get_new/fdfb93476b5672aa8108fd456791b605.pdf" TargetMode="External"/><Relationship Id="rId_hyperlink_12" Type="http://schemas.openxmlformats.org/officeDocument/2006/relationships/hyperlink" Target="https://w.platformazakupowa.pl/file/get_new/e69b54a5b0fa3ff08806d6d31ad4f094.pdf" TargetMode="External"/><Relationship Id="rId_hyperlink_13" Type="http://schemas.openxmlformats.org/officeDocument/2006/relationships/hyperlink" Target="https://w.platformazakupowa.pl/file/get_new/8209aaaed09e752a9e07eae41189fe60.pdf" TargetMode="External"/><Relationship Id="rId_hyperlink_14" Type="http://schemas.openxmlformats.org/officeDocument/2006/relationships/hyperlink" Target="https://w.platformazakupowa.pl/file/get_new/2d8c0bcf8531e8298fc00c6f6269648d.pdf" TargetMode="External"/><Relationship Id="rId_hyperlink_15" Type="http://schemas.openxmlformats.org/officeDocument/2006/relationships/hyperlink" Target="https://w.platformazakupowa.pl/file/get_new/0fdc5629e334c9decaea3e5101d25fbe.pdf" TargetMode="External"/><Relationship Id="rId_hyperlink_16" Type="http://schemas.openxmlformats.org/officeDocument/2006/relationships/hyperlink" Target="https://w.platformazakupowa.pl/file/get_new/e4969d37717c4eb88fe415db2e343036.pdf" TargetMode="External"/><Relationship Id="rId_hyperlink_17" Type="http://schemas.openxmlformats.org/officeDocument/2006/relationships/hyperlink" Target="https://w.platformazakupowa.pl/file/get_new/6d3e0bea7d7d75d8a4beabce33d7b980.pdf" TargetMode="External"/><Relationship Id="rId_hyperlink_18" Type="http://schemas.openxmlformats.org/officeDocument/2006/relationships/hyperlink" Target="https://w.platformazakupowa.pl/file/get_new/9732789c8593d4a8ef05dd8d5a74f119.pdf" TargetMode="External"/><Relationship Id="rId_hyperlink_19" Type="http://schemas.openxmlformats.org/officeDocument/2006/relationships/hyperlink" Target="https://w.platformazakupowa.pl/file/get_new/ce74ff13480c6fe3bf4ea7620109a18f.pdf" TargetMode="External"/><Relationship Id="rId_hyperlink_20" Type="http://schemas.openxmlformats.org/officeDocument/2006/relationships/hyperlink" Target="https://w.platformazakupowa.pl/file/get_new/8b9dbccf8265018656664e862068c8c0.pdf" TargetMode="External"/><Relationship Id="rId_hyperlink_21" Type="http://schemas.openxmlformats.org/officeDocument/2006/relationships/hyperlink" Target="https://w.platformazakupowa.pl/file/get_new/ae8df9b434e89d380d78cb5034b2d183.pdf" TargetMode="External"/><Relationship Id="rId_hyperlink_22" Type="http://schemas.openxmlformats.org/officeDocument/2006/relationships/hyperlink" Target="https://w.platformazakupowa.pl/file/get_new/b2f05503368eab51f44672e0c991d5a7.pdf" TargetMode="External"/><Relationship Id="rId_hyperlink_23" Type="http://schemas.openxmlformats.org/officeDocument/2006/relationships/hyperlink" Target="https://w.platformazakupowa.pl/file/get_new/49cd7b661d49fca89ed4054a6130199f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60"/>
  <sheetViews>
    <sheetView tabSelected="1" workbookViewId="0" showGridLines="true" showRowColHeaders="1">
      <selection activeCell="E60" sqref="E60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1104448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3602152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3602154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3602155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3602156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3602295</v>
      </c>
      <c r="C10" s="6" t="s">
        <v>17</v>
      </c>
      <c r="D10" s="6" t="s">
        <v>18</v>
      </c>
      <c r="E10" s="11"/>
    </row>
    <row r="11" spans="1:27">
      <c r="A11" s="6">
        <v>6</v>
      </c>
      <c r="B11" s="6">
        <v>3602449</v>
      </c>
      <c r="C11" s="6" t="s">
        <v>19</v>
      </c>
      <c r="D11" s="6" t="s">
        <v>20</v>
      </c>
      <c r="E11" s="11"/>
    </row>
    <row r="12" spans="1:27">
      <c r="A12" s="6">
        <v>7</v>
      </c>
      <c r="B12" s="6">
        <v>3602461</v>
      </c>
      <c r="C12" s="6" t="s">
        <v>21</v>
      </c>
      <c r="D12" s="6" t="s">
        <v>22</v>
      </c>
      <c r="E12" s="11"/>
    </row>
    <row r="15" spans="1:27">
      <c r="A15" s="4" t="s">
        <v>5</v>
      </c>
      <c r="B15" s="4" t="s">
        <v>0</v>
      </c>
      <c r="C15" s="4" t="s">
        <v>23</v>
      </c>
      <c r="D15" s="4" t="s">
        <v>24</v>
      </c>
      <c r="E15" s="4" t="s">
        <v>25</v>
      </c>
      <c r="F15" s="4" t="s">
        <v>26</v>
      </c>
      <c r="G15" s="4" t="s">
        <v>27</v>
      </c>
      <c r="H15" s="4" t="s">
        <v>28</v>
      </c>
      <c r="I15" s="4" t="s">
        <v>29</v>
      </c>
    </row>
    <row r="16" spans="1:27">
      <c r="A16" s="6">
        <v>1</v>
      </c>
      <c r="B16" s="6">
        <v>1959721</v>
      </c>
      <c r="C16" s="6" t="s">
        <v>30</v>
      </c>
      <c r="D16" s="6" t="s">
        <v>31</v>
      </c>
      <c r="E16" s="6">
        <v>1.0</v>
      </c>
      <c r="F16" s="6" t="s">
        <v>32</v>
      </c>
      <c r="G16" s="14"/>
      <c r="H16" s="13" t="s">
        <v>33</v>
      </c>
      <c r="I16" s="11" t="s">
        <v>34</v>
      </c>
    </row>
    <row r="17" spans="1:27">
      <c r="A17" s="6">
        <v>2</v>
      </c>
      <c r="B17" s="6">
        <v>1959759</v>
      </c>
      <c r="C17" s="6" t="s">
        <v>35</v>
      </c>
      <c r="D17" s="6" t="s">
        <v>36</v>
      </c>
      <c r="E17" s="6">
        <v>1.0</v>
      </c>
      <c r="F17" s="6" t="s">
        <v>32</v>
      </c>
      <c r="G17" s="14"/>
      <c r="H17" s="13" t="s">
        <v>33</v>
      </c>
      <c r="I17" s="11" t="s">
        <v>34</v>
      </c>
    </row>
    <row r="18" spans="1:27">
      <c r="A18" s="6">
        <v>3</v>
      </c>
      <c r="B18" s="6">
        <v>1959760</v>
      </c>
      <c r="C18" s="6" t="s">
        <v>37</v>
      </c>
      <c r="D18" s="6" t="s">
        <v>38</v>
      </c>
      <c r="E18" s="6">
        <v>1.0</v>
      </c>
      <c r="F18" s="6" t="s">
        <v>32</v>
      </c>
      <c r="G18" s="14"/>
      <c r="H18" s="13" t="s">
        <v>33</v>
      </c>
      <c r="I18" s="11" t="s">
        <v>34</v>
      </c>
    </row>
    <row r="19" spans="1:27">
      <c r="A19" s="6">
        <v>4</v>
      </c>
      <c r="B19" s="6">
        <v>1959761</v>
      </c>
      <c r="C19" s="6" t="s">
        <v>39</v>
      </c>
      <c r="D19" s="6" t="s">
        <v>40</v>
      </c>
      <c r="E19" s="6">
        <v>1.0</v>
      </c>
      <c r="F19" s="6" t="s">
        <v>32</v>
      </c>
      <c r="G19" s="14"/>
      <c r="H19" s="13" t="s">
        <v>33</v>
      </c>
      <c r="I19" s="11" t="s">
        <v>34</v>
      </c>
    </row>
    <row r="20" spans="1:27">
      <c r="A20" s="6">
        <v>5</v>
      </c>
      <c r="B20" s="6">
        <v>1959762</v>
      </c>
      <c r="C20" s="6" t="s">
        <v>41</v>
      </c>
      <c r="D20" s="6" t="s">
        <v>42</v>
      </c>
      <c r="E20" s="6">
        <v>1.0</v>
      </c>
      <c r="F20" s="6" t="s">
        <v>32</v>
      </c>
      <c r="G20" s="14"/>
      <c r="H20" s="13" t="s">
        <v>33</v>
      </c>
      <c r="I20" s="11" t="s">
        <v>34</v>
      </c>
    </row>
    <row r="21" spans="1:27">
      <c r="A21" s="6">
        <v>6</v>
      </c>
      <c r="B21" s="6">
        <v>1959764</v>
      </c>
      <c r="C21" s="6" t="s">
        <v>43</v>
      </c>
      <c r="D21" s="6" t="s">
        <v>44</v>
      </c>
      <c r="E21" s="6">
        <v>1.0</v>
      </c>
      <c r="F21" s="6" t="s">
        <v>32</v>
      </c>
      <c r="G21" s="14"/>
      <c r="H21" s="13" t="s">
        <v>33</v>
      </c>
      <c r="I21" s="11" t="s">
        <v>34</v>
      </c>
    </row>
    <row r="22" spans="1:27">
      <c r="A22" s="6">
        <v>7</v>
      </c>
      <c r="B22" s="6">
        <v>1959765</v>
      </c>
      <c r="C22" s="6" t="s">
        <v>45</v>
      </c>
      <c r="D22" s="6" t="s">
        <v>46</v>
      </c>
      <c r="E22" s="6">
        <v>1.0</v>
      </c>
      <c r="F22" s="6" t="s">
        <v>32</v>
      </c>
      <c r="G22" s="14"/>
      <c r="H22" s="13" t="s">
        <v>33</v>
      </c>
      <c r="I22" s="11" t="s">
        <v>34</v>
      </c>
    </row>
    <row r="23" spans="1:27">
      <c r="A23" s="6">
        <v>8</v>
      </c>
      <c r="B23" s="6">
        <v>1959766</v>
      </c>
      <c r="C23" s="6" t="s">
        <v>47</v>
      </c>
      <c r="D23" s="6" t="s">
        <v>48</v>
      </c>
      <c r="E23" s="6">
        <v>1.0</v>
      </c>
      <c r="F23" s="6" t="s">
        <v>32</v>
      </c>
      <c r="G23" s="14"/>
      <c r="H23" s="13" t="s">
        <v>33</v>
      </c>
      <c r="I23" s="11" t="s">
        <v>34</v>
      </c>
    </row>
    <row r="24" spans="1:27">
      <c r="A24" s="6">
        <v>9</v>
      </c>
      <c r="B24" s="6">
        <v>1959767</v>
      </c>
      <c r="C24" s="6" t="s">
        <v>49</v>
      </c>
      <c r="D24" s="6" t="s">
        <v>50</v>
      </c>
      <c r="E24" s="6">
        <v>1.0</v>
      </c>
      <c r="F24" s="6" t="s">
        <v>32</v>
      </c>
      <c r="G24" s="14"/>
      <c r="H24" s="13" t="s">
        <v>33</v>
      </c>
      <c r="I24" s="11" t="s">
        <v>34</v>
      </c>
    </row>
    <row r="25" spans="1:27">
      <c r="A25" s="6">
        <v>10</v>
      </c>
      <c r="B25" s="6">
        <v>1959768</v>
      </c>
      <c r="C25" s="6" t="s">
        <v>51</v>
      </c>
      <c r="D25" s="6" t="s">
        <v>52</v>
      </c>
      <c r="E25" s="6">
        <v>1.0</v>
      </c>
      <c r="F25" s="6" t="s">
        <v>32</v>
      </c>
      <c r="G25" s="14"/>
      <c r="H25" s="13" t="s">
        <v>33</v>
      </c>
      <c r="I25" s="11" t="s">
        <v>34</v>
      </c>
    </row>
    <row r="26" spans="1:27">
      <c r="A26" s="6">
        <v>11</v>
      </c>
      <c r="B26" s="6">
        <v>1959769</v>
      </c>
      <c r="C26" s="6" t="s">
        <v>53</v>
      </c>
      <c r="D26" s="6" t="s">
        <v>54</v>
      </c>
      <c r="E26" s="6">
        <v>1.0</v>
      </c>
      <c r="F26" s="6" t="s">
        <v>32</v>
      </c>
      <c r="G26" s="14"/>
      <c r="H26" s="13" t="s">
        <v>33</v>
      </c>
      <c r="I26" s="11" t="s">
        <v>34</v>
      </c>
    </row>
    <row r="27" spans="1:27">
      <c r="A27" s="6">
        <v>12</v>
      </c>
      <c r="B27" s="6">
        <v>1959771</v>
      </c>
      <c r="C27" s="6" t="s">
        <v>55</v>
      </c>
      <c r="D27" s="6" t="s">
        <v>56</v>
      </c>
      <c r="E27" s="6">
        <v>1.0</v>
      </c>
      <c r="F27" s="6" t="s">
        <v>32</v>
      </c>
      <c r="G27" s="14"/>
      <c r="H27" s="13" t="s">
        <v>33</v>
      </c>
      <c r="I27" s="11" t="s">
        <v>34</v>
      </c>
    </row>
    <row r="28" spans="1:27">
      <c r="A28" s="6">
        <v>13</v>
      </c>
      <c r="B28" s="6">
        <v>1959772</v>
      </c>
      <c r="C28" s="6" t="s">
        <v>57</v>
      </c>
      <c r="D28" s="6" t="s">
        <v>58</v>
      </c>
      <c r="E28" s="6">
        <v>1.0</v>
      </c>
      <c r="F28" s="6" t="s">
        <v>32</v>
      </c>
      <c r="G28" s="14"/>
      <c r="H28" s="13" t="s">
        <v>33</v>
      </c>
      <c r="I28" s="11" t="s">
        <v>34</v>
      </c>
    </row>
    <row r="29" spans="1:27">
      <c r="F29" s="6" t="s">
        <v>59</v>
      </c>
      <c r="G29">
        <f>SUMPRODUCT(E16:E28, G16:G28)</f>
      </c>
    </row>
    <row r="31" spans="1:27">
      <c r="A31" s="3" t="s">
        <v>60</v>
      </c>
      <c r="B31" s="8"/>
      <c r="C31" s="8"/>
      <c r="D31" s="8"/>
      <c r="E31" s="9"/>
      <c r="F31" s="15"/>
    </row>
    <row r="32" spans="1:27">
      <c r="A32" s="6" t="s">
        <v>5</v>
      </c>
      <c r="B32" s="6" t="s">
        <v>0</v>
      </c>
      <c r="C32" s="6" t="s">
        <v>61</v>
      </c>
      <c r="D32" s="5" t="s">
        <v>62</v>
      </c>
      <c r="E32" s="17"/>
      <c r="F32" s="15"/>
    </row>
    <row r="33" spans="1:27">
      <c r="A33" s="1">
        <v>1</v>
      </c>
      <c r="B33" s="1">
        <v>1104448</v>
      </c>
      <c r="C33" s="1" t="s">
        <v>63</v>
      </c>
      <c r="D33" s="16" t="s">
        <v>64</v>
      </c>
      <c r="E33" s="16"/>
    </row>
    <row r="34" spans="1:27">
      <c r="A34" s="1">
        <v>2</v>
      </c>
      <c r="B34" s="1">
        <v>1104448</v>
      </c>
      <c r="C34" s="1" t="s">
        <v>63</v>
      </c>
      <c r="D34" s="16" t="s">
        <v>65</v>
      </c>
      <c r="E34" s="16"/>
    </row>
    <row r="35" spans="1:27">
      <c r="A35" s="1">
        <v>3</v>
      </c>
      <c r="B35" s="1">
        <v>1104448</v>
      </c>
      <c r="C35" s="1" t="s">
        <v>63</v>
      </c>
      <c r="D35" s="16" t="s">
        <v>66</v>
      </c>
      <c r="E35" s="16"/>
    </row>
    <row r="36" spans="1:27">
      <c r="A36" s="1">
        <v>4</v>
      </c>
      <c r="B36" s="1">
        <v>3602152</v>
      </c>
      <c r="C36" s="1" t="s">
        <v>9</v>
      </c>
      <c r="D36" s="16" t="s">
        <v>67</v>
      </c>
      <c r="E36" s="16"/>
    </row>
    <row r="37" spans="1:27">
      <c r="A37" s="1">
        <v>5</v>
      </c>
      <c r="B37" s="1">
        <v>3602295</v>
      </c>
      <c r="C37" s="1" t="s">
        <v>17</v>
      </c>
      <c r="D37" s="16" t="s">
        <v>68</v>
      </c>
      <c r="E37" s="16"/>
    </row>
    <row r="38" spans="1:27">
      <c r="A38" s="1">
        <v>6</v>
      </c>
      <c r="B38" s="1">
        <v>3602449</v>
      </c>
      <c r="C38" s="1" t="s">
        <v>19</v>
      </c>
      <c r="D38" s="16" t="s">
        <v>69</v>
      </c>
      <c r="E38" s="16"/>
    </row>
    <row r="39" spans="1:27">
      <c r="A39" s="1">
        <v>7</v>
      </c>
      <c r="B39" s="1">
        <v>1959721</v>
      </c>
      <c r="C39" s="1" t="s">
        <v>30</v>
      </c>
      <c r="D39" s="16" t="s">
        <v>70</v>
      </c>
      <c r="E39" s="16"/>
    </row>
    <row r="40" spans="1:27">
      <c r="A40" s="1">
        <v>8</v>
      </c>
      <c r="B40" s="1">
        <v>1959759</v>
      </c>
      <c r="C40" s="1" t="s">
        <v>35</v>
      </c>
      <c r="D40" s="16" t="s">
        <v>71</v>
      </c>
      <c r="E40" s="16"/>
    </row>
    <row r="41" spans="1:27">
      <c r="A41" s="1">
        <v>9</v>
      </c>
      <c r="B41" s="1">
        <v>1959760</v>
      </c>
      <c r="C41" s="1" t="s">
        <v>37</v>
      </c>
      <c r="D41" s="16" t="s">
        <v>72</v>
      </c>
      <c r="E41" s="16"/>
    </row>
    <row r="42" spans="1:27">
      <c r="A42" s="1">
        <v>10</v>
      </c>
      <c r="B42" s="1">
        <v>1959760</v>
      </c>
      <c r="C42" s="1" t="s">
        <v>37</v>
      </c>
      <c r="D42" s="16" t="s">
        <v>73</v>
      </c>
      <c r="E42" s="16"/>
    </row>
    <row r="43" spans="1:27">
      <c r="A43" s="1">
        <v>11</v>
      </c>
      <c r="B43" s="1">
        <v>1959761</v>
      </c>
      <c r="C43" s="1" t="s">
        <v>39</v>
      </c>
      <c r="D43" s="16" t="s">
        <v>74</v>
      </c>
      <c r="E43" s="16"/>
    </row>
    <row r="44" spans="1:27">
      <c r="A44" s="1">
        <v>12</v>
      </c>
      <c r="B44" s="1">
        <v>1959761</v>
      </c>
      <c r="C44" s="1" t="s">
        <v>39</v>
      </c>
      <c r="D44" s="16" t="s">
        <v>75</v>
      </c>
      <c r="E44" s="16"/>
    </row>
    <row r="45" spans="1:27">
      <c r="A45" s="1">
        <v>13</v>
      </c>
      <c r="B45" s="1">
        <v>1959762</v>
      </c>
      <c r="C45" s="1" t="s">
        <v>41</v>
      </c>
      <c r="D45" s="16" t="s">
        <v>76</v>
      </c>
      <c r="E45" s="16"/>
    </row>
    <row r="46" spans="1:27">
      <c r="A46" s="1">
        <v>14</v>
      </c>
      <c r="B46" s="1">
        <v>1959764</v>
      </c>
      <c r="C46" s="1" t="s">
        <v>43</v>
      </c>
      <c r="D46" s="16" t="s">
        <v>77</v>
      </c>
      <c r="E46" s="16"/>
    </row>
    <row r="47" spans="1:27">
      <c r="A47" s="1">
        <v>15</v>
      </c>
      <c r="B47" s="1">
        <v>1959765</v>
      </c>
      <c r="C47" s="1" t="s">
        <v>45</v>
      </c>
      <c r="D47" s="16" t="s">
        <v>78</v>
      </c>
      <c r="E47" s="16"/>
    </row>
    <row r="48" spans="1:27">
      <c r="A48" s="1">
        <v>16</v>
      </c>
      <c r="B48" s="1">
        <v>1959765</v>
      </c>
      <c r="C48" s="1" t="s">
        <v>45</v>
      </c>
      <c r="D48" s="16" t="s">
        <v>79</v>
      </c>
      <c r="E48" s="16"/>
    </row>
    <row r="49" spans="1:27">
      <c r="A49" s="1">
        <v>17</v>
      </c>
      <c r="B49" s="1">
        <v>1959766</v>
      </c>
      <c r="C49" s="1" t="s">
        <v>47</v>
      </c>
      <c r="D49" s="16" t="s">
        <v>80</v>
      </c>
      <c r="E49" s="16"/>
    </row>
    <row r="50" spans="1:27">
      <c r="A50" s="1">
        <v>18</v>
      </c>
      <c r="B50" s="1">
        <v>1959767</v>
      </c>
      <c r="C50" s="1" t="s">
        <v>49</v>
      </c>
      <c r="D50" s="16" t="s">
        <v>81</v>
      </c>
      <c r="E50" s="16"/>
    </row>
    <row r="51" spans="1:27">
      <c r="A51" s="1">
        <v>19</v>
      </c>
      <c r="B51" s="1">
        <v>1959768</v>
      </c>
      <c r="C51" s="1" t="s">
        <v>51</v>
      </c>
      <c r="D51" s="16" t="s">
        <v>82</v>
      </c>
      <c r="E51" s="16"/>
    </row>
    <row r="52" spans="1:27">
      <c r="A52" s="1">
        <v>20</v>
      </c>
      <c r="B52" s="1">
        <v>1959768</v>
      </c>
      <c r="C52" s="1" t="s">
        <v>51</v>
      </c>
      <c r="D52" s="16" t="s">
        <v>83</v>
      </c>
      <c r="E52" s="16"/>
    </row>
    <row r="53" spans="1:27">
      <c r="A53" s="1">
        <v>21</v>
      </c>
      <c r="B53" s="1">
        <v>1959769</v>
      </c>
      <c r="C53" s="1" t="s">
        <v>53</v>
      </c>
      <c r="D53" s="16" t="s">
        <v>84</v>
      </c>
      <c r="E53" s="16"/>
    </row>
    <row r="54" spans="1:27">
      <c r="A54" s="1">
        <v>22</v>
      </c>
      <c r="B54" s="1">
        <v>1959771</v>
      </c>
      <c r="C54" s="1" t="s">
        <v>55</v>
      </c>
      <c r="D54" s="16" t="s">
        <v>85</v>
      </c>
      <c r="E54" s="16"/>
    </row>
    <row r="55" spans="1:27">
      <c r="A55" s="1">
        <v>23</v>
      </c>
      <c r="B55" s="1">
        <v>1959772</v>
      </c>
      <c r="C55" s="1" t="s">
        <v>57</v>
      </c>
      <c r="D55" s="16" t="s">
        <v>86</v>
      </c>
      <c r="E55" s="16"/>
    </row>
    <row r="59" spans="1:27">
      <c r="A59" s="3" t="s">
        <v>63</v>
      </c>
      <c r="B59" s="8"/>
      <c r="C59" s="8"/>
      <c r="D59" s="8"/>
      <c r="E59" s="18"/>
      <c r="F59" s="15"/>
    </row>
    <row r="60" spans="1:27">
      <c r="A60" s="10" t="s">
        <v>87</v>
      </c>
      <c r="B60" s="8"/>
      <c r="C60" s="8"/>
      <c r="D60" s="8"/>
      <c r="E60" s="18"/>
      <c r="F60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31:E31"/>
    <mergeCell ref="D32:E32"/>
    <mergeCell ref="D33:E33"/>
    <mergeCell ref="D34:E34"/>
    <mergeCell ref="D35:E35"/>
    <mergeCell ref="D36:E36"/>
    <mergeCell ref="D37:E37"/>
    <mergeCell ref="D38:E38"/>
    <mergeCell ref="D39:E39"/>
    <mergeCell ref="D40:E40"/>
    <mergeCell ref="D41:E41"/>
    <mergeCell ref="D42:E42"/>
    <mergeCell ref="D43:E43"/>
    <mergeCell ref="D44:E44"/>
    <mergeCell ref="D45:E45"/>
    <mergeCell ref="D46:E46"/>
    <mergeCell ref="D47:E47"/>
    <mergeCell ref="D48:E48"/>
    <mergeCell ref="D49:E49"/>
    <mergeCell ref="D50:E50"/>
    <mergeCell ref="D51:E51"/>
    <mergeCell ref="D52:E52"/>
    <mergeCell ref="D53:E53"/>
    <mergeCell ref="D54:E54"/>
    <mergeCell ref="D55:E55"/>
    <mergeCell ref="A59:E59"/>
    <mergeCell ref="A60:E60"/>
  </mergeCells>
  <dataValidations count="3">
    <dataValidation type="decimal" errorStyle="stop" operator="between" allowBlank="1" showDropDown="1" showInputMessage="1" showErrorMessage="1" errorTitle="Error" error="Nieprawidłowa wartość" sqref="G16:G28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6:H28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6:I28">
      <formula1>"PLN,EUR,"</formula1>
    </dataValidation>
  </dataValidations>
  <hyperlinks>
    <hyperlink ref="D33" r:id="rId_hyperlink_1"/>
    <hyperlink ref="D34" r:id="rId_hyperlink_2"/>
    <hyperlink ref="D35" r:id="rId_hyperlink_3"/>
    <hyperlink ref="D36" r:id="rId_hyperlink_4"/>
    <hyperlink ref="D37" r:id="rId_hyperlink_5"/>
    <hyperlink ref="D38" r:id="rId_hyperlink_6"/>
    <hyperlink ref="D39" r:id="rId_hyperlink_7"/>
    <hyperlink ref="D40" r:id="rId_hyperlink_8"/>
    <hyperlink ref="D41" r:id="rId_hyperlink_9"/>
    <hyperlink ref="D42" r:id="rId_hyperlink_10"/>
    <hyperlink ref="D43" r:id="rId_hyperlink_11"/>
    <hyperlink ref="D44" r:id="rId_hyperlink_12"/>
    <hyperlink ref="D45" r:id="rId_hyperlink_13"/>
    <hyperlink ref="D46" r:id="rId_hyperlink_14"/>
    <hyperlink ref="D47" r:id="rId_hyperlink_15"/>
    <hyperlink ref="D48" r:id="rId_hyperlink_16"/>
    <hyperlink ref="D49" r:id="rId_hyperlink_17"/>
    <hyperlink ref="D50" r:id="rId_hyperlink_18"/>
    <hyperlink ref="D51" r:id="rId_hyperlink_19"/>
    <hyperlink ref="D52" r:id="rId_hyperlink_20"/>
    <hyperlink ref="D53" r:id="rId_hyperlink_21"/>
    <hyperlink ref="D54" r:id="rId_hyperlink_22"/>
    <hyperlink ref="D55" r:id="rId_hyperlink_23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2025-05-12T04:43:40+02:00</dcterms:created>
  <dcterms:modified xsi:type="dcterms:W3CDTF">2025-05-12T04:43:40+02:00</dcterms:modified>
  <dc:title>Untitled Spreadsheet</dc:title>
  <dc:description/>
  <dc:subject/>
  <cp:keywords/>
  <cp:category/>
</cp:coreProperties>
</file>