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<sst xmlns="http://schemas.openxmlformats.org/spreadsheetml/2006/main" uniqueCount="97">
  <si>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ID</t>
  </si>
  <si>
    <t>Oferta na:</t>
  </si>
  <si>
    <t>pl</t>
  </si>
  <si>
    <t>Zakup leków i materiałów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</si>
  <si>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</si>
  <si>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</si>
  <si>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</si>
  <si>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</si>
  <si>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</si>
  <si>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</si>
  <si>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</si>
  <si>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</si>
  <si>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</si>
  <si>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</si>
  <si>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</si>
  <si>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</si>
  <si>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dołączenie skanu oświadczenia.</t>
  </si>
  <si>
    <t>Termin produkcji/termin ważności</t>
  </si>
  <si>
    <t>Termin ważności nie krótszy niż rok czasu.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</si>
  <si>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</si>
  <si>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</si>
  <si>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</si>
  <si>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</si>
  <si>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</si>
  <si>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</si>
  <si>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</si>
  <si>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Adrenalina WZF amp. 0,1% 1 ml, 10 amp.</t>
  </si>
  <si>
    <t>opak.</t>
  </si>
  <si>
    <t>23%</t>
  </si>
  <si>
    <t>PLN</t>
  </si>
  <si>
    <t>Captopril 12,5 mg 30 tabl.</t>
  </si>
  <si>
    <t>Cordarone 150 mg/ml 6 amp 3 ml</t>
  </si>
  <si>
    <t>Budezonid 0,5 amp /ml zaw 20 amp.. Do nerbulizacji</t>
  </si>
  <si>
    <t xml:space="preserve">Clemastinum WZF 1mg/ml 5 amp. 2ml </t>
  </si>
  <si>
    <t>Demezon 4 mg/ml 10 amp./ 1ml</t>
  </si>
  <si>
    <t xml:space="preserve">Glukoza 5 % 50mg/ml 500 ml </t>
  </si>
  <si>
    <t>szt.</t>
  </si>
  <si>
    <t>Glukosum 10 % 10ml/10amp.</t>
  </si>
  <si>
    <t>Magnez 2g w 10 ml 10 amp.</t>
  </si>
  <si>
    <t>Metoclopramid 10mg/2ml 5 amp</t>
  </si>
  <si>
    <t>Betaloc 1mg/ml 5ml 5 amp.</t>
  </si>
  <si>
    <t>Nitromit 0,4mg/dawka areozol 11g (200 dawek)</t>
  </si>
  <si>
    <t>NO-SPA 20mg/ml 5 amp 2ml</t>
  </si>
  <si>
    <t>Paracetamol 10mg/1ml 100 ml 10 but.</t>
  </si>
  <si>
    <t>Pyralgin 500mg/1ml 5amp. po 5ml</t>
  </si>
  <si>
    <t>Salbutamol WZF 0,5mg/ml 10 amp/1ml</t>
  </si>
  <si>
    <t>Embrantil 25 roztw. Do wstrzykiwań 5mg/ml 5 amp po 5ml</t>
  </si>
  <si>
    <t>Natrium bicarbonicum 8,4% roztw do wstrz. 10 amp/20ml</t>
  </si>
  <si>
    <t xml:space="preserve">Opaska dziana 4m x 10cm </t>
  </si>
  <si>
    <t>Plaster z opatrunkiem wodoodporny 72mm x 25mm 100 szt</t>
  </si>
  <si>
    <t>Kompres gazowy jałowy 5cm x 5 cm po 3 szt. 150szt</t>
  </si>
  <si>
    <t>Kompres gazowy jałowy 7,5cm x 7,5 cm po 3 szt. 50szt</t>
  </si>
  <si>
    <t>Gaza opatrunkowa 1m2 25 szt</t>
  </si>
  <si>
    <t>Opaska elastyczna 10cmx4m</t>
  </si>
  <si>
    <t>Plaster tkaninowy z opatrunkiem do cięcia 6c x 1m</t>
  </si>
  <si>
    <t>Przylepiec bez opatrunku tkaninowy 2,5cm x 5m 12 szt</t>
  </si>
  <si>
    <t>Koc termiczny 160cmx 200 cm</t>
  </si>
  <si>
    <t>Rękawice jednorazowe nitrylowe rozm. L</t>
  </si>
  <si>
    <t>Kompres na oko 56mm x 70mm</t>
  </si>
  <si>
    <t>Chusta trójkątna włókninowa</t>
  </si>
  <si>
    <t>Gaziki do dezynfekcji ran opakowanie 100 szt</t>
  </si>
  <si>
    <t xml:space="preserve">IceMix 400 ml areozol </t>
  </si>
  <si>
    <t>Maski chirurgiczne z gumką 50 szt.</t>
  </si>
  <si>
    <t>Maski FFP2  warstwowe  50 szt</t>
  </si>
  <si>
    <t>Szyny splint 90cm x 11 cm szyna rolowana</t>
  </si>
  <si>
    <t>Gaza opatrunkowa 1/4 m2 10szt</t>
  </si>
  <si>
    <t>Kompres włókninowy niejałowa 5cm x 5 cm 100 szt</t>
  </si>
  <si>
    <t xml:space="preserve">Plaster z opatrunkiem 6cm x 1 m do cięcia </t>
  </si>
  <si>
    <t>Igły 1,2 różowe 100szt</t>
  </si>
  <si>
    <t>Igły 0,8 czarne 100szt</t>
  </si>
  <si>
    <t>Kaniule dożylne pro safety 20G 50szt</t>
  </si>
  <si>
    <t>Kaniule dożylne pro safety 18G 50szt</t>
  </si>
  <si>
    <t>Kaniule dożylne pro safety 16G 50szt</t>
  </si>
  <si>
    <t xml:space="preserve">Pojemnik na odpady medyczne zużyte igły 0,7 </t>
  </si>
  <si>
    <t>Pojemnik na odpady medyczne zużyte igły 2 l</t>
  </si>
  <si>
    <t>Opaski dziane 4mx 15 cm</t>
  </si>
  <si>
    <t>Bandaż elastyczny 4mx 15 cm</t>
  </si>
  <si>
    <t>Hydrokortyzon krem 10 mg/g 15g</t>
  </si>
  <si>
    <t>Hydroksyzyna tablet. Powl. 10mg 30 tabl.</t>
  </si>
  <si>
    <t>Ibuprofen kaps. Miękkie 200mg 60 kaps.</t>
  </si>
  <si>
    <t xml:space="preserve">No-spa 40mg tablet. 40 szt. </t>
  </si>
  <si>
    <t>Paracetamol tabl 500mg 10 tabl</t>
  </si>
  <si>
    <t xml:space="preserve">PWE roztw. 500ml </t>
  </si>
  <si>
    <t>Aspiryna 500 mg tabl 10 szt.</t>
  </si>
  <si>
    <t>Paski do zamykania ran 3 x 75 mm</t>
  </si>
  <si>
    <t xml:space="preserve">Loperamid 2mg 10 kapsułek twardych </t>
  </si>
  <si>
    <t>Cholinex 150mg pastylki do ssania 32szt.</t>
  </si>
  <si>
    <t>Lewopront syrop 120 ml</t>
  </si>
  <si>
    <t>ACC optima 600mg tabl. Musujące 10 szt.</t>
  </si>
  <si>
    <t>Cewnik do odsysania górnych dr. odd. 400mm CH 14 50szt</t>
  </si>
  <si>
    <t>Razem:</t>
  </si>
  <si>
    <t>Załączniki do postępowania</t>
  </si>
  <si>
    <t>Źródło</t>
  </si>
  <si>
    <t>Nazwa załącznika</t>
  </si>
  <si>
    <t>oświadczenie_art. 7 ust. 1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</si>
  <si>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</si>
  <si>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style="font-weight: 700;"&gt;Wykonawca nie musi złożyć oferty na wszystkie pozycje. Ilość poszczególnych pozycji może ulec zmianie.&lt;/span&gt;&lt;/p&gt;&lt;p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261-658-388 lub 261-658-389&lt;/span&gt;&lt;/p&gt;&lt;p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</si>
</sst>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1d98825e381c13365e39e9175ba9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3"/>
  <sheetViews>
    <sheetView tabSelected="1" workbookViewId="0" showGridLines="true" showRowColHeaders="1">
      <selection activeCell="E83" sqref="E8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3553671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3553672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1938106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1938107</v>
      </c>
      <c r="C15" s="6" t="s">
        <v>30</v>
      </c>
      <c r="D15" s="6"/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1938108</v>
      </c>
      <c r="C16" s="6" t="s">
        <v>31</v>
      </c>
      <c r="D16" s="6"/>
      <c r="E16" s="6">
        <v>3.0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1938109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1938110</v>
      </c>
      <c r="C18" s="6" t="s">
        <v>33</v>
      </c>
      <c r="D18" s="6"/>
      <c r="E18" s="6">
        <v>3.0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1938111</v>
      </c>
      <c r="C19" s="6" t="s">
        <v>34</v>
      </c>
      <c r="D19" s="6"/>
      <c r="E19" s="6">
        <v>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1938112</v>
      </c>
      <c r="C20" s="6" t="s">
        <v>35</v>
      </c>
      <c r="D20" s="6"/>
      <c r="E20" s="6">
        <v>10.0</v>
      </c>
      <c r="F20" s="6" t="s">
        <v>36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1938113</v>
      </c>
      <c r="C21" s="6" t="s">
        <v>37</v>
      </c>
      <c r="D21" s="6"/>
      <c r="E21" s="6">
        <v>5.0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1938114</v>
      </c>
      <c r="C22" s="6" t="s">
        <v>38</v>
      </c>
      <c r="D22" s="6"/>
      <c r="E22" s="6">
        <v>2.0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1938115</v>
      </c>
      <c r="C23" s="6" t="s">
        <v>39</v>
      </c>
      <c r="D23" s="6"/>
      <c r="E23" s="6">
        <v>3.0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1938116</v>
      </c>
      <c r="C24" s="6" t="s">
        <v>40</v>
      </c>
      <c r="D24" s="6"/>
      <c r="E24" s="6">
        <v>3.0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1938117</v>
      </c>
      <c r="C25" s="6" t="s">
        <v>41</v>
      </c>
      <c r="D25" s="6"/>
      <c r="E25" s="6">
        <v>5.0</v>
      </c>
      <c r="F25" s="6" t="s">
        <v>36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1938144</v>
      </c>
      <c r="C26" s="6" t="s">
        <v>42</v>
      </c>
      <c r="D26" s="6"/>
      <c r="E26" s="6">
        <v>2.0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1938145</v>
      </c>
      <c r="C27" s="6" t="s">
        <v>43</v>
      </c>
      <c r="D27" s="6"/>
      <c r="E27" s="6">
        <v>2.0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1938146</v>
      </c>
      <c r="C28" s="6" t="s">
        <v>44</v>
      </c>
      <c r="D28" s="6"/>
      <c r="E28" s="6">
        <v>3.0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1938147</v>
      </c>
      <c r="C29" s="6" t="s">
        <v>45</v>
      </c>
      <c r="D29" s="6"/>
      <c r="E29" s="6">
        <v>2.0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1938148</v>
      </c>
      <c r="C30" s="6" t="s">
        <v>46</v>
      </c>
      <c r="D30" s="6"/>
      <c r="E30" s="6">
        <v>3.0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1938149</v>
      </c>
      <c r="C31" s="6" t="s">
        <v>47</v>
      </c>
      <c r="D31" s="6"/>
      <c r="E31" s="6">
        <v>2.0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1938150</v>
      </c>
      <c r="C32" s="6" t="s">
        <v>48</v>
      </c>
      <c r="D32" s="6"/>
      <c r="E32" s="6">
        <v>400.0</v>
      </c>
      <c r="F32" s="6" t="s">
        <v>36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1938151</v>
      </c>
      <c r="C33" s="6" t="s">
        <v>49</v>
      </c>
      <c r="D33" s="6"/>
      <c r="E33" s="6">
        <v>10.0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1938152</v>
      </c>
      <c r="C34" s="6" t="s">
        <v>50</v>
      </c>
      <c r="D34" s="6"/>
      <c r="E34" s="6">
        <v>3.0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1938153</v>
      </c>
      <c r="C35" s="6" t="s">
        <v>51</v>
      </c>
      <c r="D35" s="6"/>
      <c r="E35" s="6">
        <v>5.0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1938154</v>
      </c>
      <c r="C36" s="6" t="s">
        <v>52</v>
      </c>
      <c r="D36" s="6"/>
      <c r="E36" s="6">
        <v>4.0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1938155</v>
      </c>
      <c r="C37" s="6" t="s">
        <v>53</v>
      </c>
      <c r="D37" s="6"/>
      <c r="E37" s="6">
        <v>300.0</v>
      </c>
      <c r="F37" s="6" t="s">
        <v>36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1938156</v>
      </c>
      <c r="C38" s="6" t="s">
        <v>54</v>
      </c>
      <c r="D38" s="6"/>
      <c r="E38" s="6">
        <v>100.0</v>
      </c>
      <c r="F38" s="6" t="s">
        <v>36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1938157</v>
      </c>
      <c r="C39" s="6" t="s">
        <v>55</v>
      </c>
      <c r="D39" s="6"/>
      <c r="E39" s="6">
        <v>7.0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1938158</v>
      </c>
      <c r="C40" s="6" t="s">
        <v>56</v>
      </c>
      <c r="D40" s="6"/>
      <c r="E40" s="6">
        <v>100.0</v>
      </c>
      <c r="F40" s="6" t="s">
        <v>36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1938159</v>
      </c>
      <c r="C41" s="6" t="s">
        <v>57</v>
      </c>
      <c r="D41" s="6"/>
      <c r="E41" s="6">
        <v>3.0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1938160</v>
      </c>
      <c r="C42" s="6" t="s">
        <v>58</v>
      </c>
      <c r="D42" s="6"/>
      <c r="E42" s="6">
        <v>120.0</v>
      </c>
      <c r="F42" s="6" t="s">
        <v>36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1938161</v>
      </c>
      <c r="C43" s="6" t="s">
        <v>59</v>
      </c>
      <c r="D43" s="6"/>
      <c r="E43" s="6">
        <v>130.0</v>
      </c>
      <c r="F43" s="6" t="s">
        <v>36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1938162</v>
      </c>
      <c r="C44" s="6" t="s">
        <v>60</v>
      </c>
      <c r="D44" s="6"/>
      <c r="E44" s="6">
        <v>7.0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1938203</v>
      </c>
      <c r="C45" s="6" t="s">
        <v>61</v>
      </c>
      <c r="D45" s="6"/>
      <c r="E45" s="6">
        <v>7.0</v>
      </c>
      <c r="F45" s="6" t="s">
        <v>36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1938204</v>
      </c>
      <c r="C46" s="6" t="s">
        <v>62</v>
      </c>
      <c r="D46" s="6"/>
      <c r="E46" s="6">
        <v>10.0</v>
      </c>
      <c r="F46" s="6" t="s">
        <v>27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1938205</v>
      </c>
      <c r="C47" s="6" t="s">
        <v>63</v>
      </c>
      <c r="D47" s="6"/>
      <c r="E47" s="6">
        <v>1.0</v>
      </c>
      <c r="F47" s="6" t="s">
        <v>27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1938206</v>
      </c>
      <c r="C48" s="6" t="s">
        <v>64</v>
      </c>
      <c r="D48" s="6"/>
      <c r="E48" s="6">
        <v>30.0</v>
      </c>
      <c r="F48" s="6" t="s">
        <v>36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1938207</v>
      </c>
      <c r="C49" s="6" t="s">
        <v>65</v>
      </c>
      <c r="D49" s="6"/>
      <c r="E49" s="6">
        <v>5.0</v>
      </c>
      <c r="F49" s="6" t="s">
        <v>27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1938208</v>
      </c>
      <c r="C50" s="6" t="s">
        <v>66</v>
      </c>
      <c r="D50" s="6"/>
      <c r="E50" s="6">
        <v>5.0</v>
      </c>
      <c r="F50" s="6" t="s">
        <v>27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1938209</v>
      </c>
      <c r="C51" s="6" t="s">
        <v>67</v>
      </c>
      <c r="D51" s="6"/>
      <c r="E51" s="6">
        <v>5.0</v>
      </c>
      <c r="F51" s="6" t="s">
        <v>36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1938210</v>
      </c>
      <c r="C52" s="6" t="s">
        <v>68</v>
      </c>
      <c r="D52" s="6"/>
      <c r="E52" s="6">
        <v>1.0</v>
      </c>
      <c r="F52" s="6" t="s">
        <v>27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1938211</v>
      </c>
      <c r="C53" s="6" t="s">
        <v>69</v>
      </c>
      <c r="D53" s="6"/>
      <c r="E53" s="6">
        <v>1.0</v>
      </c>
      <c r="F53" s="6" t="s">
        <v>27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1938212</v>
      </c>
      <c r="C54" s="6" t="s">
        <v>70</v>
      </c>
      <c r="D54" s="6"/>
      <c r="E54" s="6">
        <v>1.0</v>
      </c>
      <c r="F54" s="6" t="s">
        <v>27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1938213</v>
      </c>
      <c r="C55" s="6" t="s">
        <v>71</v>
      </c>
      <c r="D55" s="6"/>
      <c r="E55" s="6">
        <v>1.0</v>
      </c>
      <c r="F55" s="6" t="s">
        <v>27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1938214</v>
      </c>
      <c r="C56" s="6" t="s">
        <v>72</v>
      </c>
      <c r="D56" s="6"/>
      <c r="E56" s="6">
        <v>1.0</v>
      </c>
      <c r="F56" s="6" t="s">
        <v>27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1938215</v>
      </c>
      <c r="C57" s="6" t="s">
        <v>73</v>
      </c>
      <c r="D57" s="6"/>
      <c r="E57" s="6">
        <v>20.0</v>
      </c>
      <c r="F57" s="6" t="s">
        <v>36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1938216</v>
      </c>
      <c r="C58" s="6" t="s">
        <v>74</v>
      </c>
      <c r="D58" s="6"/>
      <c r="E58" s="6">
        <v>10.0</v>
      </c>
      <c r="F58" s="6" t="s">
        <v>36</v>
      </c>
      <c r="G58" s="14"/>
      <c r="H58" s="13" t="s">
        <v>28</v>
      </c>
      <c r="I58" s="11" t="s">
        <v>29</v>
      </c>
    </row>
    <row r="59" spans="1:27">
      <c r="A59" s="6">
        <v>46</v>
      </c>
      <c r="B59" s="6">
        <v>1938217</v>
      </c>
      <c r="C59" s="6" t="s">
        <v>75</v>
      </c>
      <c r="D59" s="6"/>
      <c r="E59" s="6">
        <v>25.0</v>
      </c>
      <c r="F59" s="6" t="s">
        <v>36</v>
      </c>
      <c r="G59" s="14"/>
      <c r="H59" s="13" t="s">
        <v>28</v>
      </c>
      <c r="I59" s="11" t="s">
        <v>29</v>
      </c>
    </row>
    <row r="60" spans="1:27">
      <c r="A60" s="6">
        <v>47</v>
      </c>
      <c r="B60" s="6">
        <v>1938218</v>
      </c>
      <c r="C60" s="6" t="s">
        <v>76</v>
      </c>
      <c r="D60" s="6"/>
      <c r="E60" s="6">
        <v>25.0</v>
      </c>
      <c r="F60" s="6" t="s">
        <v>36</v>
      </c>
      <c r="G60" s="14"/>
      <c r="H60" s="13" t="s">
        <v>28</v>
      </c>
      <c r="I60" s="11" t="s">
        <v>29</v>
      </c>
    </row>
    <row r="61" spans="1:27">
      <c r="A61" s="6">
        <v>48</v>
      </c>
      <c r="B61" s="6">
        <v>1938219</v>
      </c>
      <c r="C61" s="6" t="s">
        <v>77</v>
      </c>
      <c r="D61" s="6"/>
      <c r="E61" s="6">
        <v>5.0</v>
      </c>
      <c r="F61" s="6" t="s">
        <v>36</v>
      </c>
      <c r="G61" s="14"/>
      <c r="H61" s="13" t="s">
        <v>28</v>
      </c>
      <c r="I61" s="11" t="s">
        <v>29</v>
      </c>
    </row>
    <row r="62" spans="1:27">
      <c r="A62" s="6">
        <v>49</v>
      </c>
      <c r="B62" s="6">
        <v>1938220</v>
      </c>
      <c r="C62" s="6" t="s">
        <v>78</v>
      </c>
      <c r="D62" s="6"/>
      <c r="E62" s="6">
        <v>3.0</v>
      </c>
      <c r="F62" s="6" t="s">
        <v>27</v>
      </c>
      <c r="G62" s="14"/>
      <c r="H62" s="13" t="s">
        <v>28</v>
      </c>
      <c r="I62" s="11" t="s">
        <v>29</v>
      </c>
    </row>
    <row r="63" spans="1:27">
      <c r="A63" s="6">
        <v>50</v>
      </c>
      <c r="B63" s="6">
        <v>1938221</v>
      </c>
      <c r="C63" s="6" t="s">
        <v>79</v>
      </c>
      <c r="D63" s="6"/>
      <c r="E63" s="6">
        <v>10.0</v>
      </c>
      <c r="F63" s="6" t="s">
        <v>27</v>
      </c>
      <c r="G63" s="14"/>
      <c r="H63" s="13" t="s">
        <v>28</v>
      </c>
      <c r="I63" s="11" t="s">
        <v>29</v>
      </c>
    </row>
    <row r="64" spans="1:27">
      <c r="A64" s="6">
        <v>51</v>
      </c>
      <c r="B64" s="6">
        <v>1938222</v>
      </c>
      <c r="C64" s="6" t="s">
        <v>80</v>
      </c>
      <c r="D64" s="6"/>
      <c r="E64" s="6">
        <v>5.0</v>
      </c>
      <c r="F64" s="6" t="s">
        <v>27</v>
      </c>
      <c r="G64" s="14"/>
      <c r="H64" s="13" t="s">
        <v>28</v>
      </c>
      <c r="I64" s="11" t="s">
        <v>29</v>
      </c>
    </row>
    <row r="65" spans="1:27">
      <c r="A65" s="6">
        <v>52</v>
      </c>
      <c r="B65" s="6">
        <v>1938223</v>
      </c>
      <c r="C65" s="6" t="s">
        <v>81</v>
      </c>
      <c r="D65" s="6"/>
      <c r="E65" s="6">
        <v>20.0</v>
      </c>
      <c r="F65" s="6" t="s">
        <v>27</v>
      </c>
      <c r="G65" s="14"/>
      <c r="H65" s="13" t="s">
        <v>28</v>
      </c>
      <c r="I65" s="11" t="s">
        <v>29</v>
      </c>
    </row>
    <row r="66" spans="1:27">
      <c r="A66" s="6">
        <v>53</v>
      </c>
      <c r="B66" s="6">
        <v>1938224</v>
      </c>
      <c r="C66" s="6" t="s">
        <v>82</v>
      </c>
      <c r="D66" s="6"/>
      <c r="E66" s="6">
        <v>10.0</v>
      </c>
      <c r="F66" s="6" t="s">
        <v>36</v>
      </c>
      <c r="G66" s="14"/>
      <c r="H66" s="13" t="s">
        <v>28</v>
      </c>
      <c r="I66" s="11" t="s">
        <v>29</v>
      </c>
    </row>
    <row r="67" spans="1:27">
      <c r="A67" s="6">
        <v>54</v>
      </c>
      <c r="B67" s="6">
        <v>1938225</v>
      </c>
      <c r="C67" s="6" t="s">
        <v>83</v>
      </c>
      <c r="D67" s="6"/>
      <c r="E67" s="6">
        <v>10.0</v>
      </c>
      <c r="F67" s="6" t="s">
        <v>27</v>
      </c>
      <c r="G67" s="14"/>
      <c r="H67" s="13" t="s">
        <v>28</v>
      </c>
      <c r="I67" s="11" t="s">
        <v>29</v>
      </c>
    </row>
    <row r="68" spans="1:27">
      <c r="A68" s="6">
        <v>55</v>
      </c>
      <c r="B68" s="6">
        <v>1938226</v>
      </c>
      <c r="C68" s="6" t="s">
        <v>84</v>
      </c>
      <c r="D68" s="6"/>
      <c r="E68" s="6">
        <v>15.0</v>
      </c>
      <c r="F68" s="6" t="s">
        <v>27</v>
      </c>
      <c r="G68" s="14"/>
      <c r="H68" s="13" t="s">
        <v>28</v>
      </c>
      <c r="I68" s="11" t="s">
        <v>29</v>
      </c>
    </row>
    <row r="69" spans="1:27">
      <c r="A69" s="6">
        <v>56</v>
      </c>
      <c r="B69" s="6">
        <v>1938227</v>
      </c>
      <c r="C69" s="6" t="s">
        <v>85</v>
      </c>
      <c r="D69" s="6"/>
      <c r="E69" s="6">
        <v>5.0</v>
      </c>
      <c r="F69" s="6" t="s">
        <v>27</v>
      </c>
      <c r="G69" s="14"/>
      <c r="H69" s="13" t="s">
        <v>28</v>
      </c>
      <c r="I69" s="11" t="s">
        <v>29</v>
      </c>
    </row>
    <row r="70" spans="1:27">
      <c r="A70" s="6">
        <v>57</v>
      </c>
      <c r="B70" s="6">
        <v>1938228</v>
      </c>
      <c r="C70" s="6" t="s">
        <v>86</v>
      </c>
      <c r="D70" s="6"/>
      <c r="E70" s="6">
        <v>10.0</v>
      </c>
      <c r="F70" s="6" t="s">
        <v>27</v>
      </c>
      <c r="G70" s="14"/>
      <c r="H70" s="13" t="s">
        <v>28</v>
      </c>
      <c r="I70" s="11" t="s">
        <v>29</v>
      </c>
    </row>
    <row r="71" spans="1:27">
      <c r="A71" s="6">
        <v>58</v>
      </c>
      <c r="B71" s="6">
        <v>1938229</v>
      </c>
      <c r="C71" s="6" t="s">
        <v>87</v>
      </c>
      <c r="D71" s="6"/>
      <c r="E71" s="6">
        <v>10.0</v>
      </c>
      <c r="F71" s="6" t="s">
        <v>36</v>
      </c>
      <c r="G71" s="14"/>
      <c r="H71" s="13" t="s">
        <v>28</v>
      </c>
      <c r="I71" s="11" t="s">
        <v>29</v>
      </c>
    </row>
    <row r="72" spans="1:27">
      <c r="A72" s="6">
        <v>59</v>
      </c>
      <c r="B72" s="6">
        <v>1938230</v>
      </c>
      <c r="C72" s="6" t="s">
        <v>88</v>
      </c>
      <c r="D72" s="6"/>
      <c r="E72" s="6">
        <v>20.0</v>
      </c>
      <c r="F72" s="6" t="s">
        <v>27</v>
      </c>
      <c r="G72" s="14"/>
      <c r="H72" s="13" t="s">
        <v>28</v>
      </c>
      <c r="I72" s="11" t="s">
        <v>29</v>
      </c>
    </row>
    <row r="73" spans="1:27">
      <c r="A73" s="6">
        <v>60</v>
      </c>
      <c r="B73" s="6">
        <v>1938231</v>
      </c>
      <c r="C73" s="6" t="s">
        <v>89</v>
      </c>
      <c r="D73" s="6"/>
      <c r="E73" s="6">
        <v>1.0</v>
      </c>
      <c r="F73" s="6" t="s">
        <v>27</v>
      </c>
      <c r="G73" s="14"/>
      <c r="H73" s="13" t="s">
        <v>28</v>
      </c>
      <c r="I73" s="11" t="s">
        <v>29</v>
      </c>
    </row>
    <row r="74" spans="1:27">
      <c r="F74" s="6" t="s">
        <v>90</v>
      </c>
      <c r="G74">
        <f>SUMPRODUCT(E14:E73, G14:G73)</f>
      </c>
    </row>
    <row r="76" spans="1:27">
      <c r="A76" s="3" t="s">
        <v>91</v>
      </c>
      <c r="B76" s="8"/>
      <c r="C76" s="8"/>
      <c r="D76" s="8"/>
      <c r="E76" s="9"/>
      <c r="F76" s="15"/>
    </row>
    <row r="77" spans="1:27">
      <c r="A77" s="6" t="s">
        <v>5</v>
      </c>
      <c r="B77" s="6" t="s">
        <v>0</v>
      </c>
      <c r="C77" s="6" t="s">
        <v>92</v>
      </c>
      <c r="D77" s="5" t="s">
        <v>93</v>
      </c>
      <c r="E77" s="17"/>
      <c r="F77" s="15"/>
    </row>
    <row r="78" spans="1:27">
      <c r="A78" s="1">
        <v>1</v>
      </c>
      <c r="B78" s="1">
        <v>3553671</v>
      </c>
      <c r="C78" s="1" t="s">
        <v>15</v>
      </c>
      <c r="D78" s="16" t="s">
        <v>94</v>
      </c>
      <c r="E78" s="16"/>
    </row>
    <row r="82" spans="1:27">
      <c r="A82" s="3" t="s">
        <v>95</v>
      </c>
      <c r="B82" s="8"/>
      <c r="C82" s="8"/>
      <c r="D82" s="8"/>
      <c r="E82" s="18"/>
      <c r="F82" s="15"/>
    </row>
    <row r="83" spans="1:27">
      <c r="A83" s="10" t="s">
        <v>96</v>
      </c>
      <c r="B83" s="8"/>
      <c r="C83" s="8"/>
      <c r="D83" s="8"/>
      <c r="E83" s="18"/>
      <c r="F8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E76"/>
    <mergeCell ref="D77:E77"/>
    <mergeCell ref="D78:E78"/>
    <mergeCell ref="A82:E82"/>
    <mergeCell ref="A83:E83"/>
  </mergeCells>
  <dataValidations count="3">
    <dataValidation type="decimal" errorStyle="stop" operator="between" allowBlank="1" showDropDown="1" showInputMessage="1" showErrorMessage="1" errorTitle="Error" error="Nieprawidłowa wartość" sqref="G14:G7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7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73">
      <formula1>"PLN,EUR,"</formula1>
    </dataValidation>
  </dataValidations>
  <hyperlinks>
    <hyperlink ref="D7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2025-04-27T04:52:48+02:00</dcterms:created>
  <dcterms:modified xsi:type="dcterms:W3CDTF">2025-04-27T04:52:48+02:00</dcterms:modified>
  <dc:title>Untitled Spreadsheet</dc:title>
  <dc:description/>
  <dc:subject/>
  <cp:keywords/>
  <cp:category/>
</cp:coreProperties>
</file>