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<sst xmlns="http://schemas.openxmlformats.org/spreadsheetml/2006/main" uniqueCount="73">
  <si>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ID</t>
  </si>
  <si>
    <t>Oferta na:</t>
  </si>
  <si>
    <t>pl</t>
  </si>
  <si>
    <t>ELEKTRONARZĘDZIA (Szlifierki kątowe; wkrętarki itp)</t>
  </si>
  <si>
    <t>Komentarz do całej oferty:</t>
  </si>
  <si>
    <t>LP</t>
  </si>
  <si>
    <t>Kryterium</t>
  </si>
  <si>
    <t>Opis</t>
  </si>
  <si>
    <t>Twoja propozycja/komentarz</t>
  </si>
  <si>
    <t>NAZWA ORAZ MODEL Wiertarka udarowa</t>
  </si>
  <si>
    <t>NAZWA I MODEL, W ZAŁĄCZNIKU KARTĘ TECHNICZNĄ</t>
  </si>
  <si>
    <t>NAZWA ORAZ MODEL  Wiertarko-wkrętarka akumulatorowa 18V</t>
  </si>
  <si>
    <t>NAZWA ORAZ MODEL  Wkrętarka do GK</t>
  </si>
  <si>
    <t>NAZWA ORAZ MODEL  Wyrzynarka</t>
  </si>
  <si>
    <t>NAZWA ORAZ MODEL  Strug elektryczny ręczny</t>
  </si>
  <si>
    <t>NAZWA ORAZ MODEL Frezarka GKF</t>
  </si>
  <si>
    <t>NAZWA ORAZ MODEL  Szlifierka kątowa akumulatorowa</t>
  </si>
  <si>
    <t>NAZWA ORAZ MODEL  Odkurzacz przemysłowy</t>
  </si>
  <si>
    <t>NAZWA ORAZ MODEL Młotowiertarka</t>
  </si>
  <si>
    <t>NAZWA ORAZ MODEL  Pilarka tarczowa</t>
  </si>
  <si>
    <t>NAZWA ORAZ MODEL Szlifierka kątowa</t>
  </si>
  <si>
    <t xml:space="preserve">NAZWA ORAZ MODEL Młotowiertarka </t>
  </si>
  <si>
    <t>NAZWA ORAZ MODEL Wkrętarka akumulatorowa z udarem</t>
  </si>
  <si>
    <t xml:space="preserve"> NAZWA ORAZ MODEL Wiertarko-wkrętarka akumulatorowa 12V.</t>
  </si>
  <si>
    <t>Czas gwarancji</t>
  </si>
  <si>
    <t>NALEŻY WPISAĆ CZAS GWARANCJI JEŻELI INNY NIŻ 36 MIESIĘCY, JEŚLI OFEROWANE JEST WIĘCEJ PRODUKTÓW Z INNYM CZASEM GWARANCJI NALEŻY WPISAĆ POZ 1 - X MIESIĘCY POZ 2 X MIESIĘCY</t>
  </si>
  <si>
    <t>CZAS DOSTAWY</t>
  </si>
  <si>
    <t xml:space="preserve">19 GRUDZIEŃ LUB WCZEŚNIEJ </t>
  </si>
  <si>
    <t>NAZWA TOWARU / USŁUGI</t>
  </si>
  <si>
    <t>OPIS</t>
  </si>
  <si>
    <t>ILOŚĆ</t>
  </si>
  <si>
    <t>JM</t>
  </si>
  <si>
    <t>Cena/JM</t>
  </si>
  <si>
    <t>VAT</t>
  </si>
  <si>
    <t>WALUTA</t>
  </si>
  <si>
    <t>Wiertarko-wkrętarka akumulatorowa</t>
  </si>
  <si>
    <t xml:space="preserve">Minimalne dane techniczne, najważniejsze parametry:
- Maks. moment obrotowy (wkr. twarde/miękkie) 20 / 18 Nm.
- Prędkość obrotowa bez obciążenia (1. / 2. bieg) 0 – 400 / 0 – 1300 min-1.
- Liczba zakresów momentu obrotowego min 15.
- Rodzaj zasilania: ogniwo litowo-jonowe, 12 V, 4 Ah.
Właściwości produktu: 
- Silnik bezszczotkowy.
- Wbudowana lampka LED.
- Diodowy wskaźnik poziomu naładowania akumulatora.
- Szybkozaciskowy uchwyt wiertarski 10 mm z systemem Auto-Lock.
- Obroty w prawo/lewo.
- Miękka rękojeść.
- Przekładnia dwubiegowa.
- 36-miesięczna gwarancja.
+WALIZKA Twarda 
+ŁADOWARKA
+2 X AKUMULATOR 4AH </t>
  </si>
  <si>
    <t>szt.</t>
  </si>
  <si>
    <t>23%</t>
  </si>
  <si>
    <t>PLN</t>
  </si>
  <si>
    <t>Wiertarka udarowa</t>
  </si>
  <si>
    <t>Minimalne dane techniczne, najważniejsze parametry:
- Moc nominalna 800 W.
- Moc wyjściowa 420 W.
- Prędkość obrotowa bez obciążenia 0 - 1100 / 3000 min-1.
- Waga nie więcej niż 2,8 kg.
- Nominalna prędkość obrotowa 0 - 740 / 1930 min-1.
- Moment obrotowy (wkręcanie miękkie) 24,0 / 14,0 Nm.
- Maks. moment obrotowy 24,0 / 14,0 Nm.
- Zasilanie 240V.
Właściwości produktu: 
- Jednoczęściowy szybkozaciskowy uchwyt wiertarski z systemem Auto-Lock.
- Taka sama moc przy obrotach w prawo, jak i w lewo.
- Mechaniczne sprzęgło przeciążeniowe.
- Pokrętło wstępnej prędkości obrotowej.
- Średnica wrzeciona 43 mm umożliwiająca pracę w stojaku wiertarskim.
- Obroty w prawo/lewo.
- Przekładnia dwubiegowa.
- Miękka rękojeść.
- Narzędzie do obróbki drewna i metalu.
- 36-miesięczna gwarancja.
W wyposażeniu: 
- Ogranicznik głębokości 210 mm.
- Zębaty uchwyt wiertarski 13 mm ½”.
- Rękojeść dodatkowa.
- Walizka narzędziowa.</t>
  </si>
  <si>
    <t>3. Wiertarko-wkrętarka akumulatorowa</t>
  </si>
  <si>
    <t>Minimalne dane techniczne, najważniejsze parametry:
- Maks. moment obrotowy (wkr. twarde/miękkie 54 / 21 Nm.
- Prędkość obrotowa bez obciążenia (1. / 2. bieg) 0 – 450 / 0 – 1700 min-1.
- Rodzaj zasilania: ogniwo litowo-jonowe, 18 V, 1,5 Ah.
- Liczba zakresów momentu obrotowego min 15.
- Szybkozaciskowy uchwyt wiertarski 13 mm.
Właściwości produktu: 
- Wymienne szczotki węglowe.
- System ochronny jak ECP
- Informacja o statusie narzędzia: dioda LED.
- Obroty w prawo/lewo.
- Szybkozaciskowy uchwyt wiertarski.
- Przekładnia dwubiegowa.
- Pokrętło prędkości obrotowej.
- Miękka rękojeść.
- 36-miesięczna gwarancja.
W wyposażeniu: 
- 2 akumulatory Li-Ion 1,5 Ah.
- Ładowarka.
- Walizka narzędziowa.</t>
  </si>
  <si>
    <t>4. Wkrętarka do GK</t>
  </si>
  <si>
    <t>Minimalne dane techniczne, najważniejsze parametry:
- Moc nominalna 700 W.
- Maks. moment obrotowy (wkręcanie miękkie) 12 Nm.
- Moc wyjściowa 300 W.
- Prędkość obrotowa bez obciążenia 0 - 4500 min-1.
- Nominalny moment obrotowy 1.3 Nm.
- Zasilanie 240V.
- Waga max 1,5 kg.
Właściwości produktu: 
- Uchwyt do końcówek z chwytem wewnętrznym sześciokątnym ¼”.
- Włącznik elektroniczny z blokadą do pracy ciągłej.
- Obroty w prawo/lewo.
- Pokrętło regulacji prędkości obrotowej.
- Precyzyjne sprzęgło wyłączające.
- Miękka rękojeść.
- 36-miesięczna gwarancja.
W wyposażeniu: 
- Ogranicznik głębokości.
- Magnetyczny uchwyt uniwersalny.
- Końcówka wkręcająca.
- Zaczep do paska.
- Walizka narzędziowa.</t>
  </si>
  <si>
    <t>Wyrzynarka</t>
  </si>
  <si>
    <t xml:space="preserve">Minimalne dane techniczne, najważniejsze parametry:
- Moc nominalna 780 W.
- Prędkość skokowa bez obciążenia 500 - 3100 skoki/min.
- Głębokość cięcia w drewnie 150 mm.
- Zasilanie 240V.
- Waga max 3 kg.
Właściwości produktu: 
- Elektroniczna regulacja prędkości, także pod obciążeniem.
- Beznarzędziowy system mocowania brzeszczotów.
- Regulowany 3 lub 4-stopniowy system oscylacji brzeszczotu.
- Elektroniczny, wstępny wybór prędkości obrotowej.
- Miękka rękojeść.
- 36-miesięczna gwarancja.
W wyposażeniu: 
- Osłona przeciwodpryskowa.
- Stopka ślizgowa.
- Dysza ssąca.
- Zestaw brzeszczotów (3-5 szt.)
- Walizka narzędziowa
</t>
  </si>
  <si>
    <t>Strug elektryczny ręczny</t>
  </si>
  <si>
    <t>Minimalne dane techniczne, najważniejsze parametry:
- Moc nominalna 650 W.
- Prędkość obrotowa bez obciążenia 16,500 min-1.
- Regulowana głębokość strugania 0 - 2,6 mm.
- Regulowana głębokość wręgowania 0 - 9 mm.
- Zasilanie 240V.
- Waga max 3 kg.
 Właściwości produktu: 
- Blokada włącznika.
- Stopka parkująca.
- Ergonomiczna miękka rękojeść.
- 36-miesięczna gwarancja.
W wyposażeniu: 
- Klucz nimbusowy.
- Prowadnica równoległa.
- 2 noże HSS.
- Urządzenie do ostrzenia noży HSS.
- Przyrząd do ustawiania noży HSS.</t>
  </si>
  <si>
    <t>Frezarka GKF 600 krawędziowa</t>
  </si>
  <si>
    <t>Minimalne dane techniczne, najważniejsze parametry:
- Moc nominalna 600 W.
- Prędkość obrotowa bez obciążenia 33000 min-1.
- Waga max 1,6 kg.
- Zasilanie 240V
Właściwości produktu: 
- Skala tłoczona.
-  Szybka wymiana narzędzi dzięki blokadzie wrzeciona.
- Płynna regulacja głębokości frezowania za pomocą pokrętła.
- 36-miesięczna gwarancja.
W wyposażeniu: 
- Klucz 17.
- Prowadnice.
- Zaciski stanowiskowe.
- Walizka narzędziowa.
- Zestaw osprzętu dodatkowego w walizce.</t>
  </si>
  <si>
    <t xml:space="preserve">Szlifierka kątowa akumulatorowa </t>
  </si>
  <si>
    <t>Minimalne dane techniczne, najważniejsze parametry:
- Prędkość obrotowa bez obciążenia 10000 min-1.
- Średnica gumowego talerza szlifierskiego: 125 mm.
- Średnica tarcz 125 mm.
- Gwint wrzeciona szlifierki M 14.
- Silnik czterobiegunowy.
- Waga max 2,5 kg.
- Rodzaj zasilania: ogniwo litowo-jonowe, 18 V, 4 Ah.
Właściwości produktu: 
- Elektroniczna ochrona silnika.
- Wskaźnik stanu naładowania akumulatora.
- Głowica przekładni obracana w skokach co 90 stopni
- Uchwyt boczny przykręcany z prawej lub lewej strony.
- System elektronicznej ochrony ogniw.
- Osłona zabezpieczona przed obracaniem się
- 36-miesięczna gwarancja.
W wyposażeniu: 
- 2 akumulatory Li-Ion 4.0 Ah.
- Szybka ładowarka.
- Osłona.
- Rękojeść dodatkowa,
- Walizka narzędziowa.</t>
  </si>
  <si>
    <t>Odkurzacz przemysłowy</t>
  </si>
  <si>
    <t>Minimalne dane techniczne, najważniejsze parametry
- Moc nominalna 1200 W
- Pojemność zbiornika brutto 25 l.
- Klasa ochrony przeciwpyłowej L.
- Klasa ochrony przeciwpyłowej filtra głównego M.
- Waga maksymalna 14 kg.
Właściwości produktu: 
- Całkowite opróżnianie zbiornika.
- Zastosowanie czujnika napełnienia zbiornika wodą.
- Gniazdo do zdalnego włączania odkurzacza innym elektronarzędziem.
- Łatwe czyszczenie filtra poprzez naciśnięcie przycisku na odkurzaczu.
- 36-miesięczna gwarancja
W wyposażeniu: 
- Wąż 3 m, Ø 35 mm.
- 2 rury, długość 0,5 m, Ø 35 mm.
- Uchwyt z regulacją przepływu powietrza
- Zestaw dysz.
- Filtr poliestrowy.
- Worek papierowy</t>
  </si>
  <si>
    <t>Młotowiertarka</t>
  </si>
  <si>
    <t>Minimalne dane techniczne, najważniejsze parametry:
- Moc nominalna 790 W.
- Energia udarowa 2,7 J.
- Liczba udarów przy nominalnej prędkości obrotowej 0 - 4200 udary/min.
- Nominalna prędkość obrotowa 0 - 930 min-1
- Waga maksymalnie 3 kg.
Właściwości produktu: 
- Szybkie tempo wiercenia dzięki zoptymalizowanej obudowie przekładni
- Konstrukcja ułatwiająca wymianę części i serwisowanie narzędzi
- Maks. średnica wiercenia w murze koronkami wiertniczymi 68 mm
W wyposażeniu: 
- Uchwyt do końcówek SDS-plus</t>
  </si>
  <si>
    <t xml:space="preserve">Pilarka tarczowa </t>
  </si>
  <si>
    <t>Minimalne dane techniczne, najważniejsze parametry:
- Moc nominalna 1400 W
- Prędkość obrotowa bez obciążenia 5.500 min-1
- Ø tarczy pilarskiej 190 mm
- Ø otworu tarczy 30 mm
- Waga do 4.5 kg
Właściwości produktu: 
- Turbodmuchawa zapewnia dobrą widoczność linii cięcia
- Solidna, zamknięta osłona wahadłowa wykonana z odlewu aluminiowego
- Głębokość cięcia 70 mm, kąt nachylenia 56°
- Łatwa wymiana tarcz/osprzętu dzięki blokadzie wrzeciona
- 36-miesięczna gwarancja
W wyposażeniu: 
- 1 tarcza pilarska 190 x 30 x 2,0 mm, 16
- Klucz sześciokątny, rozmiar 5
- Prowadnica równoległa
- Adapter do odsysania pyłu</t>
  </si>
  <si>
    <t>Szlifierka kątowa</t>
  </si>
  <si>
    <t>Minimalne dane techniczne, najważniejsze parametry:
- Moc nominalna 1300 W
- Prędkość obrotowa bez obciążenia 11500 min-1
- Gwint wrzeciona szlifierki M 14 x 1,5
- Średnica tarcz 125 mm
- Waga do 2,5 kg
Właściwości produktu:
- Długa żywotność dzięki zastosowaniu silników z bezpośrednim chłodzeniem, wyłącznikiem przeciążeniowym oraz trwałymi szczotkami
- Zabezpieczenie przed ponownym rozruchem, osłona zabezpieczona przed obracaniem się podczas pracy i redukcja poziomu drgań
- System łagodnego rozruchu i ogranicznik prądu rozruchowego
- Głowica przekładni obracana w skokach co 90°
- Uchwyt boczny przykręcany z prawej lub lewej strony
- Elektroniczna regulacja prędkości, także pod obciążeniem
- Funkcja automatycznego wyłączenia w razie zablokowania tarczy w materiale
- 36-miesięczna gwarancja
W wyposażeniu: 
- Kołnierz mocujący
- Szybkozaciskowa nakrętka mocująca SDS
- Osłona
- Nakrętka mocująca do talerzy szlifierskich M 14 x 1,5
- Rękojeść dodatkowa
- Klucz oczkowy</t>
  </si>
  <si>
    <t>Minimalne dane techniczne, najważniejsze parametry:
- Moc nominalna 800 W
- Energia udarowa 3,1 - 3,5 J
- Liczba udarów przy nominalnej prędkości obrotowej 0 - 4000 udary/min
- Nominalna prędkość obrotowa 0 - 900 min-1
- Waga do 4 kg
Właściwości produktu:
- Blokada obrotów do dłutowania
- Wymienny uchwyt wiertarski umożliwiający szybką wymianę osprzętu
- Ø otworu w betonie, wiertła do młotów 4 - 28 mm
- Ø wiercenia koronkami wiertniczymi w betonie 68 mm
- Obroty w prawo/lewo do wkręcania i wykręcania śrub
- Gumowo/piankowa izolacja rękojeści
- Funkcja regulacji prędkości
- Szybka, beznarzędziowa wymiana osprzętu.
- 36-miesięczna gwarancja
W wyposażeniu: 
- Rękojeść dodatkowa
- Ogranicznik głębokości
- Uchwyt do końcówek SDS-plus
- Walizka narzędziowa</t>
  </si>
  <si>
    <t>Wkrętarka akumulatorowa z udarem</t>
  </si>
  <si>
    <t xml:space="preserve">Minimalne dane techniczne, najważniejsze parametry:
- Maks. moment obrotowy (wkr. twarde/miękkie) 63 / 24 Nm
- Prędkość obrotowa bez obciążenia (1. / 2. bieg) 0 – 500 / 0 – 1900 min-1
- Zakres mocowania uchwytu wiertarskiego min./maks. 1,5 - 13 mm
- Napięcie akumulatora 18 V
- Liczba zakresów momentu obrotowego 20+1
- 
Właściwości produktu:
- System elektronicznej ochrony ogniw
- Szybkozaciskowy uchwyt wiertarski 13 mm
- Zdejmowany uchwyt na końcówki wkręcające
- Wbudowana lampka LED
- System elektronicznej ochrony silnika
- 36-miesięczna gwarancja
W wyposażeniu:
Ładowarka
2 akumulatory Li-Lon 4,0 Ah
Walizka3
</t>
  </si>
  <si>
    <t>Razem:</t>
  </si>
  <si>
    <t>Załączniki do postępowania</t>
  </si>
  <si>
    <t>Źródło</t>
  </si>
  <si>
    <t>Nazwa załącznika</t>
  </si>
  <si>
    <t>Warunki postępowania</t>
  </si>
  <si>
    <t>strona 1 umowa.pdf</t>
  </si>
  <si>
    <t>strona 2 umowa.pdf</t>
  </si>
  <si>
    <t>Faktura VAT musi zawierać cenę jednostkową brutto asortymentu.
Do oferty należy dołączyć w załączniku:
-Kartę techniczną, 
Termin dostawy:Termin wykonania przedmiotu zamówienia: do dnia 19 grudnia 2017 r.
Miejsce dostawy: ul. Włochowska 25/33; 02-336 Warszawa
Koszt transportu po stronie wykonawcy.
Termin płatności/forma płatności: przelew 30 dni
Wykonawca gwarantuje ze zaoferowany produkt jest fabrycznie nowy, wolny od wad. Posiada pełną gwarancje producenta.
Złożenie oferty jest równoznaczne z akceptacją ogólnych warunków umowy. Poglądowa umowa w załączniku.
Złożona oferta ma ważność 30 dni od daty zakończenia zapytania.
Zamawiający dopuszcza możliwość zakupu poszczególnych pozycji od różnych dostawców.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</si>
</sst>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13964a9cd3bbbc9180aee1af097c82bf.pdf" TargetMode="External"/><Relationship Id="rId_hyperlink_2" Type="http://schemas.openxmlformats.org/officeDocument/2006/relationships/hyperlink" Target="https://w.platformazakupowa.pl/file/get_new/fbfc83135f8cdddc0a550ac54c8427d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9"/>
  <sheetViews>
    <sheetView tabSelected="1" workbookViewId="0" showGridLines="true" showRowColHeaders="1">
      <selection activeCell="E49" sqref="E4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108354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350382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350383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350384</v>
      </c>
      <c r="C8" s="6" t="s">
        <v>12</v>
      </c>
      <c r="D8" s="6" t="s">
        <v>10</v>
      </c>
      <c r="E8" s="11"/>
    </row>
    <row r="9" spans="1:27">
      <c r="A9" s="6">
        <v>4</v>
      </c>
      <c r="B9" s="6">
        <v>350385</v>
      </c>
      <c r="C9" s="6" t="s">
        <v>13</v>
      </c>
      <c r="D9" s="6" t="s">
        <v>10</v>
      </c>
      <c r="E9" s="11"/>
    </row>
    <row r="10" spans="1:27">
      <c r="A10" s="6">
        <v>5</v>
      </c>
      <c r="B10" s="6">
        <v>350386</v>
      </c>
      <c r="C10" s="6" t="s">
        <v>14</v>
      </c>
      <c r="D10" s="6" t="s">
        <v>10</v>
      </c>
      <c r="E10" s="11"/>
    </row>
    <row r="11" spans="1:27">
      <c r="A11" s="6">
        <v>6</v>
      </c>
      <c r="B11" s="6">
        <v>350387</v>
      </c>
      <c r="C11" s="6" t="s">
        <v>15</v>
      </c>
      <c r="D11" s="6" t="s">
        <v>10</v>
      </c>
      <c r="E11" s="11"/>
    </row>
    <row r="12" spans="1:27">
      <c r="A12" s="6">
        <v>7</v>
      </c>
      <c r="B12" s="6">
        <v>350388</v>
      </c>
      <c r="C12" s="6" t="s">
        <v>16</v>
      </c>
      <c r="D12" s="6" t="s">
        <v>10</v>
      </c>
      <c r="E12" s="11"/>
    </row>
    <row r="13" spans="1:27">
      <c r="A13" s="6">
        <v>8</v>
      </c>
      <c r="B13" s="6">
        <v>352304</v>
      </c>
      <c r="C13" s="6" t="s">
        <v>17</v>
      </c>
      <c r="D13" s="6" t="s">
        <v>10</v>
      </c>
      <c r="E13" s="11"/>
    </row>
    <row r="14" spans="1:27">
      <c r="A14" s="6">
        <v>9</v>
      </c>
      <c r="B14" s="6">
        <v>352305</v>
      </c>
      <c r="C14" s="6" t="s">
        <v>18</v>
      </c>
      <c r="D14" s="6" t="s">
        <v>10</v>
      </c>
      <c r="E14" s="11"/>
    </row>
    <row r="15" spans="1:27">
      <c r="A15" s="6">
        <v>10</v>
      </c>
      <c r="B15" s="6">
        <v>352307</v>
      </c>
      <c r="C15" s="6" t="s">
        <v>19</v>
      </c>
      <c r="D15" s="6" t="s">
        <v>10</v>
      </c>
      <c r="E15" s="11"/>
    </row>
    <row r="16" spans="1:27">
      <c r="A16" s="6">
        <v>11</v>
      </c>
      <c r="B16" s="6">
        <v>352308</v>
      </c>
      <c r="C16" s="6" t="s">
        <v>20</v>
      </c>
      <c r="D16" s="6" t="s">
        <v>10</v>
      </c>
      <c r="E16" s="11"/>
    </row>
    <row r="17" spans="1:27">
      <c r="A17" s="6">
        <v>12</v>
      </c>
      <c r="B17" s="6">
        <v>352309</v>
      </c>
      <c r="C17" s="6" t="s">
        <v>21</v>
      </c>
      <c r="D17" s="6" t="s">
        <v>10</v>
      </c>
      <c r="E17" s="11"/>
    </row>
    <row r="18" spans="1:27">
      <c r="A18" s="6">
        <v>13</v>
      </c>
      <c r="B18" s="6">
        <v>352310</v>
      </c>
      <c r="C18" s="6" t="s">
        <v>22</v>
      </c>
      <c r="D18" s="6" t="s">
        <v>10</v>
      </c>
      <c r="E18" s="11"/>
    </row>
    <row r="19" spans="1:27">
      <c r="A19" s="6">
        <v>14</v>
      </c>
      <c r="B19" s="6">
        <v>352339</v>
      </c>
      <c r="C19" s="6" t="s">
        <v>23</v>
      </c>
      <c r="D19" s="6" t="s">
        <v>10</v>
      </c>
      <c r="E19" s="11"/>
    </row>
    <row r="20" spans="1:27">
      <c r="A20" s="6">
        <v>15</v>
      </c>
      <c r="B20" s="6">
        <v>352351</v>
      </c>
      <c r="C20" s="6" t="s">
        <v>24</v>
      </c>
      <c r="D20" s="6" t="s">
        <v>25</v>
      </c>
      <c r="E20" s="11"/>
    </row>
    <row r="21" spans="1:27">
      <c r="A21" s="6">
        <v>16</v>
      </c>
      <c r="B21" s="6">
        <v>352354</v>
      </c>
      <c r="C21" s="6" t="s">
        <v>26</v>
      </c>
      <c r="D21" s="6" t="s">
        <v>27</v>
      </c>
      <c r="E21" s="11"/>
    </row>
    <row r="24" spans="1:27">
      <c r="A24" s="4" t="s">
        <v>5</v>
      </c>
      <c r="B24" s="4" t="s">
        <v>0</v>
      </c>
      <c r="C24" s="4" t="s">
        <v>28</v>
      </c>
      <c r="D24" s="4" t="s">
        <v>29</v>
      </c>
      <c r="E24" s="4" t="s">
        <v>30</v>
      </c>
      <c r="F24" s="4" t="s">
        <v>31</v>
      </c>
      <c r="G24" s="4" t="s">
        <v>32</v>
      </c>
      <c r="H24" s="4" t="s">
        <v>33</v>
      </c>
      <c r="I24" s="4" t="s">
        <v>34</v>
      </c>
    </row>
    <row r="25" spans="1:27">
      <c r="A25" s="6">
        <v>1</v>
      </c>
      <c r="B25" s="6">
        <v>303542</v>
      </c>
      <c r="C25" s="6" t="s">
        <v>35</v>
      </c>
      <c r="D25" s="6" t="s">
        <v>36</v>
      </c>
      <c r="E25" s="6">
        <v>5.0</v>
      </c>
      <c r="F25" s="6" t="s">
        <v>37</v>
      </c>
      <c r="G25" s="14"/>
      <c r="H25" s="13" t="s">
        <v>38</v>
      </c>
      <c r="I25" s="11" t="s">
        <v>39</v>
      </c>
    </row>
    <row r="26" spans="1:27">
      <c r="A26" s="6">
        <v>2</v>
      </c>
      <c r="B26" s="6">
        <v>303543</v>
      </c>
      <c r="C26" s="6" t="s">
        <v>40</v>
      </c>
      <c r="D26" s="6" t="s">
        <v>41</v>
      </c>
      <c r="E26" s="6">
        <v>2.0</v>
      </c>
      <c r="F26" s="6" t="s">
        <v>37</v>
      </c>
      <c r="G26" s="14"/>
      <c r="H26" s="13" t="s">
        <v>38</v>
      </c>
      <c r="I26" s="11" t="s">
        <v>39</v>
      </c>
    </row>
    <row r="27" spans="1:27">
      <c r="A27" s="6">
        <v>3</v>
      </c>
      <c r="B27" s="6">
        <v>303544</v>
      </c>
      <c r="C27" s="6" t="s">
        <v>42</v>
      </c>
      <c r="D27" s="6" t="s">
        <v>43</v>
      </c>
      <c r="E27" s="6">
        <v>5.0</v>
      </c>
      <c r="F27" s="6" t="s">
        <v>37</v>
      </c>
      <c r="G27" s="14"/>
      <c r="H27" s="13" t="s">
        <v>38</v>
      </c>
      <c r="I27" s="11" t="s">
        <v>39</v>
      </c>
    </row>
    <row r="28" spans="1:27">
      <c r="A28" s="6">
        <v>4</v>
      </c>
      <c r="B28" s="6">
        <v>303545</v>
      </c>
      <c r="C28" s="6" t="s">
        <v>44</v>
      </c>
      <c r="D28" s="6" t="s">
        <v>45</v>
      </c>
      <c r="E28" s="6">
        <v>1.0</v>
      </c>
      <c r="F28" s="6" t="s">
        <v>37</v>
      </c>
      <c r="G28" s="14"/>
      <c r="H28" s="13" t="s">
        <v>38</v>
      </c>
      <c r="I28" s="11" t="s">
        <v>39</v>
      </c>
    </row>
    <row r="29" spans="1:27">
      <c r="A29" s="6">
        <v>5</v>
      </c>
      <c r="B29" s="6">
        <v>303546</v>
      </c>
      <c r="C29" s="6" t="s">
        <v>46</v>
      </c>
      <c r="D29" s="6" t="s">
        <v>47</v>
      </c>
      <c r="E29" s="6">
        <v>2.0</v>
      </c>
      <c r="F29" s="6" t="s">
        <v>37</v>
      </c>
      <c r="G29" s="14"/>
      <c r="H29" s="13" t="s">
        <v>38</v>
      </c>
      <c r="I29" s="11" t="s">
        <v>39</v>
      </c>
    </row>
    <row r="30" spans="1:27">
      <c r="A30" s="6">
        <v>6</v>
      </c>
      <c r="B30" s="6">
        <v>303547</v>
      </c>
      <c r="C30" s="6" t="s">
        <v>48</v>
      </c>
      <c r="D30" s="6" t="s">
        <v>49</v>
      </c>
      <c r="E30" s="6">
        <v>1.0</v>
      </c>
      <c r="F30" s="6" t="s">
        <v>37</v>
      </c>
      <c r="G30" s="14"/>
      <c r="H30" s="13" t="s">
        <v>38</v>
      </c>
      <c r="I30" s="11" t="s">
        <v>39</v>
      </c>
    </row>
    <row r="31" spans="1:27">
      <c r="A31" s="6">
        <v>7</v>
      </c>
      <c r="B31" s="6">
        <v>303548</v>
      </c>
      <c r="C31" s="6" t="s">
        <v>50</v>
      </c>
      <c r="D31" s="6" t="s">
        <v>51</v>
      </c>
      <c r="E31" s="6">
        <v>1.0</v>
      </c>
      <c r="F31" s="6" t="s">
        <v>37</v>
      </c>
      <c r="G31" s="14"/>
      <c r="H31" s="13" t="s">
        <v>38</v>
      </c>
      <c r="I31" s="11" t="s">
        <v>39</v>
      </c>
    </row>
    <row r="32" spans="1:27">
      <c r="A32" s="6">
        <v>8</v>
      </c>
      <c r="B32" s="6">
        <v>304849</v>
      </c>
      <c r="C32" s="6" t="s">
        <v>52</v>
      </c>
      <c r="D32" s="6" t="s">
        <v>53</v>
      </c>
      <c r="E32" s="6">
        <v>3.0</v>
      </c>
      <c r="F32" s="6" t="s">
        <v>37</v>
      </c>
      <c r="G32" s="14"/>
      <c r="H32" s="13" t="s">
        <v>38</v>
      </c>
      <c r="I32" s="11" t="s">
        <v>39</v>
      </c>
    </row>
    <row r="33" spans="1:27">
      <c r="A33" s="6">
        <v>9</v>
      </c>
      <c r="B33" s="6">
        <v>304857</v>
      </c>
      <c r="C33" s="6" t="s">
        <v>54</v>
      </c>
      <c r="D33" s="6" t="s">
        <v>55</v>
      </c>
      <c r="E33" s="6">
        <v>2.0</v>
      </c>
      <c r="F33" s="6" t="s">
        <v>37</v>
      </c>
      <c r="G33" s="14"/>
      <c r="H33" s="13" t="s">
        <v>38</v>
      </c>
      <c r="I33" s="11" t="s">
        <v>39</v>
      </c>
    </row>
    <row r="34" spans="1:27">
      <c r="A34" s="6">
        <v>10</v>
      </c>
      <c r="B34" s="6">
        <v>304859</v>
      </c>
      <c r="C34" s="6" t="s">
        <v>56</v>
      </c>
      <c r="D34" s="6" t="s">
        <v>57</v>
      </c>
      <c r="E34" s="6">
        <v>12.0</v>
      </c>
      <c r="F34" s="6" t="s">
        <v>37</v>
      </c>
      <c r="G34" s="14"/>
      <c r="H34" s="13" t="s">
        <v>38</v>
      </c>
      <c r="I34" s="11" t="s">
        <v>39</v>
      </c>
    </row>
    <row r="35" spans="1:27">
      <c r="A35" s="6">
        <v>11</v>
      </c>
      <c r="B35" s="6">
        <v>304867</v>
      </c>
      <c r="C35" s="6" t="s">
        <v>58</v>
      </c>
      <c r="D35" s="6" t="s">
        <v>59</v>
      </c>
      <c r="E35" s="6">
        <v>1.0</v>
      </c>
      <c r="F35" s="6" t="s">
        <v>37</v>
      </c>
      <c r="G35" s="14"/>
      <c r="H35" s="13" t="s">
        <v>38</v>
      </c>
      <c r="I35" s="11" t="s">
        <v>39</v>
      </c>
    </row>
    <row r="36" spans="1:27">
      <c r="A36" s="6">
        <v>12</v>
      </c>
      <c r="B36" s="6">
        <v>304872</v>
      </c>
      <c r="C36" s="6" t="s">
        <v>60</v>
      </c>
      <c r="D36" s="6" t="s">
        <v>61</v>
      </c>
      <c r="E36" s="6">
        <v>7.0</v>
      </c>
      <c r="F36" s="6" t="s">
        <v>37</v>
      </c>
      <c r="G36" s="14"/>
      <c r="H36" s="13" t="s">
        <v>38</v>
      </c>
      <c r="I36" s="11" t="s">
        <v>39</v>
      </c>
    </row>
    <row r="37" spans="1:27">
      <c r="A37" s="6">
        <v>13</v>
      </c>
      <c r="B37" s="6">
        <v>304874</v>
      </c>
      <c r="C37" s="6" t="s">
        <v>56</v>
      </c>
      <c r="D37" s="6" t="s">
        <v>62</v>
      </c>
      <c r="E37" s="6">
        <v>5.0</v>
      </c>
      <c r="F37" s="6" t="s">
        <v>37</v>
      </c>
      <c r="G37" s="14"/>
      <c r="H37" s="13" t="s">
        <v>38</v>
      </c>
      <c r="I37" s="11" t="s">
        <v>39</v>
      </c>
    </row>
    <row r="38" spans="1:27">
      <c r="A38" s="6">
        <v>14</v>
      </c>
      <c r="B38" s="6">
        <v>304878</v>
      </c>
      <c r="C38" s="6" t="s">
        <v>63</v>
      </c>
      <c r="D38" s="6" t="s">
        <v>64</v>
      </c>
      <c r="E38" s="6">
        <v>3.0</v>
      </c>
      <c r="F38" s="6" t="s">
        <v>37</v>
      </c>
      <c r="G38" s="14"/>
      <c r="H38" s="13" t="s">
        <v>38</v>
      </c>
      <c r="I38" s="11" t="s">
        <v>39</v>
      </c>
    </row>
    <row r="39" spans="1:27">
      <c r="F39" s="6" t="s">
        <v>65</v>
      </c>
      <c r="G39">
        <f>SUMPRODUCT(E25:E38, G25:G38)</f>
      </c>
    </row>
    <row r="41" spans="1:27">
      <c r="A41" s="3" t="s">
        <v>66</v>
      </c>
      <c r="B41" s="8"/>
      <c r="C41" s="8"/>
      <c r="D41" s="8"/>
      <c r="E41" s="9"/>
      <c r="F41" s="15"/>
    </row>
    <row r="42" spans="1:27">
      <c r="A42" s="6" t="s">
        <v>5</v>
      </c>
      <c r="B42" s="6" t="s">
        <v>0</v>
      </c>
      <c r="C42" s="6" t="s">
        <v>67</v>
      </c>
      <c r="D42" s="5" t="s">
        <v>68</v>
      </c>
      <c r="E42" s="17"/>
      <c r="F42" s="15"/>
    </row>
    <row r="43" spans="1:27">
      <c r="A43" s="1">
        <v>1</v>
      </c>
      <c r="B43" s="1">
        <v>108354</v>
      </c>
      <c r="C43" s="1" t="s">
        <v>69</v>
      </c>
      <c r="D43" s="16" t="s">
        <v>70</v>
      </c>
      <c r="E43" s="16"/>
    </row>
    <row r="44" spans="1:27">
      <c r="A44" s="1">
        <v>2</v>
      </c>
      <c r="B44" s="1">
        <v>108354</v>
      </c>
      <c r="C44" s="1" t="s">
        <v>69</v>
      </c>
      <c r="D44" s="16" t="s">
        <v>71</v>
      </c>
      <c r="E44" s="16"/>
    </row>
    <row r="48" spans="1:27">
      <c r="A48" s="3" t="s">
        <v>69</v>
      </c>
      <c r="B48" s="8"/>
      <c r="C48" s="8"/>
      <c r="D48" s="8"/>
      <c r="E48" s="18"/>
      <c r="F48" s="15"/>
    </row>
    <row r="49" spans="1:27">
      <c r="A49" s="10" t="s">
        <v>72</v>
      </c>
      <c r="B49" s="8"/>
      <c r="C49" s="8"/>
      <c r="D49" s="8"/>
      <c r="E49" s="18"/>
      <c r="F4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1:E41"/>
    <mergeCell ref="D42:E42"/>
    <mergeCell ref="D43:E43"/>
    <mergeCell ref="D44:E44"/>
    <mergeCell ref="A48:E48"/>
    <mergeCell ref="A49:E49"/>
  </mergeCells>
  <dataValidations count="3">
    <dataValidation type="decimal" errorStyle="stop" operator="between" allowBlank="1" showDropDown="1" showInputMessage="1" showErrorMessage="1" errorTitle="Error" error="Nieprawidłowa wartość" sqref="G25:G3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5:H3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5:I38">
      <formula1>"PLN,EUR,"</formula1>
    </dataValidation>
  </dataValidations>
  <hyperlinks>
    <hyperlink ref="D43" r:id="rId_hyperlink_1"/>
    <hyperlink ref="D44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2025-06-07T21:50:26+02:00</dcterms:created>
  <dcterms:modified xsi:type="dcterms:W3CDTF">2025-06-07T21:50:26+02:00</dcterms:modified>
  <dc:title>Untitled Spreadsheet</dc:title>
  <dc:description/>
  <dc:subject/>
  <cp:keywords/>
  <cp:category/>
</cp:coreProperties>
</file>