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<sst xmlns="http://schemas.openxmlformats.org/spreadsheetml/2006/main" uniqueCount="70">
  <si>
    <t>ID</t>
  </si>
  <si>
    <t>Oferta na:</t>
  </si>
  <si>
    <t>pl</t>
  </si>
  <si>
    <t xml:space="preserve">Dostawa przedmiotów dla psów oraz przewodników psów. </t>
  </si>
  <si>
    <t>Komentarz do całej oferty:</t>
  </si>
  <si>
    <t>LP</t>
  </si>
  <si>
    <t>Kryterium</t>
  </si>
  <si>
    <t>Opis</t>
  </si>
  <si>
    <t>Twoja propozycja/komentarz</t>
  </si>
  <si>
    <t>Oświadczenie sankcyjne</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</si>
  <si>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(Dz. U. poz. 835). Proszę potwierdzić wpisując "Akceptuję"</t>
  </si>
  <si>
    <t>Warunki płatności</t>
  </si>
  <si>
    <t>Przelew 30 dni od dostarczenia prawidłowo wystawionej faktury. Proszę potwierdzić wpisując "Akceptuję"</t>
  </si>
  <si>
    <t>Termin realizacji</t>
  </si>
  <si>
    <t>14 dni od podpisania umowy.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</si>
  <si>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</si>
  <si>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</si>
  <si>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</si>
  <si>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</si>
  <si>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</si>
  <si>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</si>
  <si>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</si>
  <si>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</si>
  <si>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</si>
  <si>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Szorki</t>
  </si>
  <si>
    <t xml:space="preserve">Uprząż taktyczna do stosowania codziennego zapewnia bezpieczeństwo i komfort w czasie treningu technik zatrzymywania, pracy węchowej, transportu psa oraz pokonywania zróżnicowanych przeszkód. Powinna być wykonana z materiału odpornego na wodę(np. taśma poliamidowa, cordura itp.) Uprząż powinna mieć wytrzymałość min. 18 kN. Konstrukcja powinna umożliwiać podpięcie psa do przewodnika(potrzeba szybkiego pokonania trudnego terenu lub ewakuacji psa z urazem). Uprząż powinna posiadać chwyty na dłoń oraz mocowania do smyczy w części barkowej oraz lędźwiowej. Uprząż powinna posiadać system przenoszenia oporządzenia MOLLE. Ważnym jest, aby uprząż posiadała system odciążenia tylnych kończyn w czasie transportu na wysokości(pokonywanie wysokich przeszkód, transport psa przez przewodnika, transport wysokimi pojazdami, praca w terenie zurbanizowanym itp.). Do szelek należy dołączyć 2 napisy „SIŁY POWIETRZNE) mocowane na rzep w kolorze i rozmiarze adekwatnym do możliwości zamocowanie na oferowanej uprzęży. Uprząż w kolorze zielonym, oliwkowym itp.
Zestaw składa się z: szorek, 2 napisów.
</t>
  </si>
  <si>
    <t>szt.</t>
  </si>
  <si>
    <t>23%</t>
  </si>
  <si>
    <t>PLN</t>
  </si>
  <si>
    <t>Obroża</t>
  </si>
  <si>
    <t xml:space="preserve">Obroża syntetyczna ze zintegrowanym chwytem na dłoń, systemem łatwego zapinania(klamra metalowa), oraz dużym V-ringiem do szybkiego podpięcia smyczy, szerokości do 4cm. Obroża i wszystkie jej elementy muszą być odporne na gwałtowne szarpnięcia psa(wytrzymałość min 18 kN). Obroża koloru zielonego, multicam itp.
</t>
  </si>
  <si>
    <t>Obroża kolczasta</t>
  </si>
  <si>
    <t xml:space="preserve">Obroża z możliwością regulacji długości oraz odporna na działanie warunków atmosferycznych. Kolczatka powinna być pokryta taśmą poliamidową, a jej budowa z zewnątrz przypominać powszechnie stosowane obroże syntetyczne. </t>
  </si>
  <si>
    <t>Smycz wydłużana</t>
  </si>
  <si>
    <t>Smycz syntetyczna, przepinana z materiału antypoślizgowego,  długości min. 2,3 m.</t>
  </si>
  <si>
    <t>Kaganiec twardy</t>
  </si>
  <si>
    <t>Kaganiec składający się z metalowego kosza powleczonego materiałem syntetycznym oraz pełną okładziną kufy psa w części kufy, w której znajdują się zęby przedtrzonowe i trzonowe.</t>
  </si>
  <si>
    <t>Kaganiec miękki</t>
  </si>
  <si>
    <t xml:space="preserve">Kaganiec ze skóry naturalnej o grubości 4 mm z bardzo sztywnym kadłubem. Otwory w części czołowej pozwalają na odpowiednią wentylację psa. Zapięcia, klamry metalowe, pasek z otworami. </t>
  </si>
  <si>
    <t>Kaganiec weterynaryjny</t>
  </si>
  <si>
    <t xml:space="preserve">Linka (taśma) z karabińczykiem </t>
  </si>
  <si>
    <t>Smycz automatycznie zwijana z karabińczykiem, długości min. 8 m. Zastosowanie automatycznego systemu zwijania ułatwia pracę z psem w czasie pokonywania przeszkód terenowych oraz pracy węchowej. Wraz z taśmą pokrowiec z systemem MOLLE oraz pasem.</t>
  </si>
  <si>
    <t>Szczotka do czesania psa dwustronna</t>
  </si>
  <si>
    <t xml:space="preserve">Szczotka powinna posiadać ząbki o długości 1 cm ( do usuwania sfilcowanej sierści )antypoślizgowa powierzchnie oraz odstęp miedzy ząbkami 5mm. </t>
  </si>
  <si>
    <t>Grzebień metalowy</t>
  </si>
  <si>
    <t>Grzebień metalowy rotacyjny</t>
  </si>
  <si>
    <t>Zgrzebło</t>
  </si>
  <si>
    <t>Furminator w formie grabek do usuwania podszerstka. Powinien posiadać system samooczyszczenia, zwiększający żywotność urządzenia.</t>
  </si>
  <si>
    <t>Nakładka na rękaw ochronny JUTA</t>
  </si>
  <si>
    <t>Nakładka na rękaw ochronny RINGO</t>
  </si>
  <si>
    <t>Torba służbowa przewodnika</t>
  </si>
  <si>
    <t xml:space="preserve">Torba służbowa przewodnika wykonana z wytrzymałego poliestru i materiału o podwyższonej wodoodporności. Jej boczne ściany oraz klapa wyściełane mają być pianką doskonale chroniącą przenoszoną zawartość. Kieszeń główna zamykana ma być gruboziarnistym, dwukierunkowym zamkiem błyskawicznym. Wewnątrz znajdować się ma siatkowy przedział oraz mocowana na rzep przegroda. Na zewnątrz torba ma posiadać dwie zamykane zamkiem błyskawicznym kieszenie, z których jedna może być odpięta od torby i przenoszona osobno za zintegrowany uchwyt lub wewnątrz torby. Ma być wyposażona w dodatkowe przegrody i elastyczne taśmy na drobne akcesoria. Górny uchwyt transportowy ma posiadać uchwyt z piankowym wypełnieniem. Do usztywnionego i wzmocnionego dna torby mają być przymocowane trzy solidne kompozytowe kółka ułatwiające ciągnięcie torby. Mają służyć do tego dwa uchwyty boczne. Torba służy do przechowywania i noszenia pełnego sprzętu przewodnika i psa służbowego. Minimalne wymiary to 80 x 45 x 35 cm
</t>
  </si>
  <si>
    <t>Pas taktyczny z oporządzeniem</t>
  </si>
  <si>
    <t>Pas zewnętrzny służy do przenoszenia ładownic, kabur i innych zasobników w systemie molle. Jest wykonany z materiału odpornego na wodę np. ( cordura, nylon itp. ). Wewnętrzna strona pasa jest wykonana z pianki dystansowej pokrytej angielską siatką konstrukcyjną. Zewnętrzna strona pasa posiada laserowo wycinane sloty w systemie molle oraz na górnej krawędzi od czterech do sześciu  D-Ringi które służą do przypięcia szelek. Pas posiada z przodu zapięcie na klamrę ANSI Cobra 15kN. Pas taktyczny ma posiadać szelki, dwie torby lub kieszenie o wymiarach: 15 x 9x4cm i pojemności: 0,5 L do przenoszenia smakołyków i akcesoriów dla psa, która posiada system molle w kolorze i rozmiarze adekwatnym do możliwości zamocowanie na oferowanym pasie taktycznym. Pas taktyczny z oporządzeniem w kolorze zielonym, oliwkowym itp. Pas taktyczny ma posiadać kaburę przeznaczona do przenoszenia pistoletu WIST-94 na biodrze, w sposób pewny, bezpieczny a zarazem zapewniający szybki i komfortowy dostęp do przenoszonej broni. Kabura wykonana jest z tworzywa termoformowalnego Kydex, które zapewnia odpowiednią sztywność całej konstrukcji. Kabura ma posiadać blokadę podspustową z płynną regulacją, chroni przyrządy celownicze oraz zapewnia osłonę zatrzasku magazynka. Przenoszenie kabury na biodrze odbywa się poprzez płetwę, do której jest zamocowana kabura. Płetwa w górnej części posiada taśmę o regulowanej długości, która jest mocowana do pasa nośnego. W dolnej części płetwy znajdują się dwa otwory, poprzez które przechodzi taśma utrzymująca płetwę z kaburą na biodrze. Płetwa od wewnętrznej strony wyściełana jest skórą welurową. Pas taktyczny ma posiadać ładownicę szybką, otwarta Direct Action Speed Reload® Rifle na jeden magazynek karabinka 5.56mm i magazynek pistoletu 9mm. Specjalna konstrukcja gwarantująca szybkie dobycie magazynka oraz zapewniająca jego pewne trzymanie. Specjalny materiał wewnętrzny w połączeniu z elastyczną linką regulującą zapobiega wypadaniu magazynka nawet w przypadku jego zahaczenia. Mocowana do pasa taktycznego  z taśmami standardu MOLLE / PALS .Wykonana z laminatu, konstrukcja półsztywna regulowana retencja linką ze ściągaczem. Na froncie wycinane laserowo nacięcia do montażu kolejnych ładownic. Pas taktyczny ma posiadać zwijaną torbę zrzutowa stworzona z myślą o przechowywaniu opróżnionych magazynków broni ostrej długiej i krótkiej. Torba wykonana jest z wytrzymałej Cordury®, wyposażono ją w usztywniony kołnierz (ułatwiający przechowywanie dłuższych przedmiotów, takich jak magazynki), oraz miękki, wewnętrzny rękaw z elastycznym, regulowanym ściągaczem. Zabezpiecza on przenoszone wewnątrz przedmioty przed wypadnięciem, jednocześnie umożliwiając łatwe wsunięcie ich do środka. Umieszczony na spodzie torby panel z siatki zapewnia wentylację wnętrza torby i umożliwia samoczynne usunięcie z niego wody i drobnych zanieczyszczeń. Wewnętrzny panel z nacięciami umożliwia zamocowanie dodatkowych akcesoriów. Dump Pouch, kiedy nie jest wykorzystywany, może zostać bez demontowania go z pasa zwinięty w poręczny rulon. Zajmuje wówczas niewiele miejsca i nie ogranicza mobilności, a jego rozwinięcie wymaga jedynie pociągnięcia za wykonany z Hypalonu uchwyt. Torba jest kompatybilna z montażem systemu MOLLE - dzięki dołączonym do zestawu dwóm klipsom Malice - a także z pasami taktycznymi o szerokości maksymalnie 45 mm.
Zestaw składa się z: pasa taktycznego, szelek, toreb lub kieszeni, kabury do pistoletu WIST-94 i  2x ładownic do pistoletu 9mm i 4x ładownic karabinka 5.56mm oraz torby zrzutowej.</t>
  </si>
  <si>
    <t>Zestaw sprzętu wysokościowego</t>
  </si>
  <si>
    <t xml:space="preserve">Służy do stosowania technik linowych z pokładu statku powietrznego przewodnikowi i psu służbowemu. Zapewnia bezpieczeństwo i komfort w czasie opuszczania, transportu oraz desantowania z pokładu. Uprząż powinna posiadać przedni metalowy punkt wpinania który rozkłada obciążenie pomiędzy pasem a taśmami udowymi. Uprząż powinna być lekka i wygodna z pasem i półsztywnymi taśmami udowymi z wyściółką 3D podczas użycia na ziemi, w marszu oraz w zwisie. Powinna posiadać klamry samosamoblokujące DOUBLEBACK PLUS na pasie oraz klamry FAST LT na taśmach udowych umożliwiających założenie uprzęży oraz szybka i prosta regulacje. Tylna klamerka pozwala na wpięcie szelek TOP lub TOP CROLL. Uprząż powinna szczególnie być zastosowana w interwencjach ratowniczych z wykorzystaniem psów służbowych. Powinna posiadać 5 uchwytów sprzętowych: z przodu dwa duże, sztywne, ułatwiające dostęp do sprzętu, z tyłu trzy miękkie uchwyty nie uwierające przy noszeniu plecaka oraz dwie szlufki na uchwyty CARITOOL. Zestaw powinien posiadać lonże regulowana stosowana w ratownictwie oraz przyrząd zjazdowy RIG z automatyczna blokada, przeznaczony do prac na linie. Wyposażony w ergonomiczną rączkę umożliwiająca wygodna kontrole zjazdu z psem służbowym. System AUTO-LOCK umożliwia łatwe przyjęcie pozycji na stanowisku bez konieczności manipulacji raczka i robienia blokady z liny. Zapadka zabezpieczająca na okładce ruchomej umożliwia wpięcie w linę bez konieczności wypinania z uprzęży co ułatwia przepinanie się. Wzmocnienie ze stali nierdzewnej s trefie tarcia liny zwiększa odporność przyrządu na zużycie. Zestaw składa się z: uprzęży, lonża, przyrząd zjazdowy, kask, lina osobista 25m, 3x karabinek owalny stalowy zakręcany, 3x karabinek HMS stalowy, rękawiczki zjazdowe, worek lub torba na sprzet. 
</t>
  </si>
  <si>
    <t>Kombinezon roboczy</t>
  </si>
  <si>
    <t>Kombinezon roboczy ma być wykonany wg wzoru MBDU/UTP zapinany na zamek o anatomicznym kroju, z bocznymi wstawkami z rozciągliwego materiału VersaStretch. Kieszenie: dwie piersiowe zamykane na zamki błyskawiczne oraz dwie na rękawach na wysokości ramion. Materiał syntetyczno-naturalny typu Nyco Rip Stop (skład: 50% nylon, 50% bawełna).Kombinezon roboczy powinien posiadać wysoki kołnierz z zapięciem na zamek błyskawiczny. Stójka kołnierza powinna być zakończona osłoną podbródka. Kombinezon roboczy powinien posiadać szeroki rzep, umożliwiający regulację w pasie. W spodniach na dole kombinezonu powinny znajdować się kieszenie: dwie wpuszczone na biodrach z wzmocnionymi krawędziami, dwie z tyłu z wzmocnionymi krawędziami, dwie duże pojemne kieszenie cargo zamykane na zamek błyskawiczny, dwie mniejsze kieszenie na wysokości kieszeni cargo umieszczone na przedniej części uda zapinane na patkę z rzepem. Powinny posiadać elastyczne wstawki w kroku i karczku. Materiał syntetyczno-naturalny typu Nyco Rip Stop (skład: 50% nylon, 50% bawełna).</t>
  </si>
  <si>
    <t>Komin do kombinezonu roboczego</t>
  </si>
  <si>
    <t>Czapka do kombinezonu roboczego</t>
  </si>
  <si>
    <t>Rękawice taktyczne do kombinezonu roboczego</t>
  </si>
  <si>
    <t>Buty taktyczne do kombinezonu roboczego</t>
  </si>
  <si>
    <t>Bluza typu combat shirt do kombinezonu roboczego</t>
  </si>
  <si>
    <t>Razem:</t>
  </si>
  <si>
    <t>Załączniki do postępowania</t>
  </si>
  <si>
    <t>Źródło</t>
  </si>
  <si>
    <t>Nazwa załącznika</t>
  </si>
  <si>
    <t>Warunki postępowania</t>
  </si>
  <si>
    <t>Asortyment dla psów UMOWA.docx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</si>
  <si>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261 547 586&lt;/span&gt;&lt;/p&gt;&lt;p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ze specyfikacją przedmiotów - p. Dawid Piotrowski - tel. 603 175 217&lt;/span&gt;&lt;/p&gt;&lt;p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</si>
</sst>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30e4a4e633dd084ddee787a1796ba2f8.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5"/>
  <sheetViews>
    <sheetView tabSelected="1" workbookViewId="0" showGridLines="true" showRowColHeaders="1">
      <selection activeCell="E45" sqref="E4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1063783</v>
      </c>
      <c r="C2" s="6" t="s">
        <v>3</v>
      </c>
      <c r="G2" s="3" t="s">
        <v>4</v>
      </c>
      <c r="H2" s="2"/>
      <c r="I2" s="11"/>
    </row>
    <row r="5" spans="1:27">
      <c r="A5" s="4" t="s">
        <v>5</v>
      </c>
      <c r="B5" s="4" t="s">
        <v>0</v>
      </c>
      <c r="C5" s="4" t="s">
        <v>6</v>
      </c>
      <c r="D5" s="4" t="s">
        <v>7</v>
      </c>
      <c r="E5" s="4" t="s">
        <v>8</v>
      </c>
    </row>
    <row r="6" spans="1:27">
      <c r="A6" s="6">
        <v>1</v>
      </c>
      <c r="B6" s="6">
        <v>3458148</v>
      </c>
      <c r="C6" s="6" t="s">
        <v>9</v>
      </c>
      <c r="D6" s="6" t="s">
        <v>10</v>
      </c>
      <c r="E6" s="11"/>
    </row>
    <row r="7" spans="1:27">
      <c r="A7" s="6">
        <v>2</v>
      </c>
      <c r="B7" s="6">
        <v>3458150</v>
      </c>
      <c r="C7" s="6" t="s">
        <v>11</v>
      </c>
      <c r="D7" s="6" t="s">
        <v>12</v>
      </c>
      <c r="E7" s="11"/>
    </row>
    <row r="8" spans="1:27">
      <c r="A8" s="6">
        <v>3</v>
      </c>
      <c r="B8" s="6">
        <v>3458151</v>
      </c>
      <c r="C8" s="6" t="s">
        <v>13</v>
      </c>
      <c r="D8" s="6" t="s">
        <v>14</v>
      </c>
      <c r="E8" s="11"/>
    </row>
    <row r="9" spans="1:27">
      <c r="A9" s="6">
        <v>4</v>
      </c>
      <c r="B9" s="6">
        <v>3458152</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1895053</v>
      </c>
      <c r="C13" s="6" t="s">
        <v>24</v>
      </c>
      <c r="D13" s="6" t="s">
        <v>25</v>
      </c>
      <c r="E13" s="6">
        <v>5.0</v>
      </c>
      <c r="F13" s="6" t="s">
        <v>26</v>
      </c>
      <c r="G13" s="14"/>
      <c r="H13" s="13" t="s">
        <v>27</v>
      </c>
      <c r="I13" s="11" t="s">
        <v>28</v>
      </c>
    </row>
    <row r="14" spans="1:27">
      <c r="A14" s="6">
        <v>2</v>
      </c>
      <c r="B14" s="6">
        <v>1895058</v>
      </c>
      <c r="C14" s="6" t="s">
        <v>29</v>
      </c>
      <c r="D14" s="6" t="s">
        <v>30</v>
      </c>
      <c r="E14" s="6">
        <v>6.0</v>
      </c>
      <c r="F14" s="6" t="s">
        <v>26</v>
      </c>
      <c r="G14" s="14"/>
      <c r="H14" s="13" t="s">
        <v>27</v>
      </c>
      <c r="I14" s="11" t="s">
        <v>28</v>
      </c>
    </row>
    <row r="15" spans="1:27">
      <c r="A15" s="6">
        <v>3</v>
      </c>
      <c r="B15" s="6">
        <v>1895061</v>
      </c>
      <c r="C15" s="6" t="s">
        <v>31</v>
      </c>
      <c r="D15" s="6" t="s">
        <v>32</v>
      </c>
      <c r="E15" s="6">
        <v>6.0</v>
      </c>
      <c r="F15" s="6" t="s">
        <v>26</v>
      </c>
      <c r="G15" s="14"/>
      <c r="H15" s="13" t="s">
        <v>27</v>
      </c>
      <c r="I15" s="11" t="s">
        <v>28</v>
      </c>
    </row>
    <row r="16" spans="1:27">
      <c r="A16" s="6">
        <v>4</v>
      </c>
      <c r="B16" s="6">
        <v>1895062</v>
      </c>
      <c r="C16" s="6" t="s">
        <v>33</v>
      </c>
      <c r="D16" s="6" t="s">
        <v>34</v>
      </c>
      <c r="E16" s="6">
        <v>7.0</v>
      </c>
      <c r="F16" s="6" t="s">
        <v>26</v>
      </c>
      <c r="G16" s="14"/>
      <c r="H16" s="13" t="s">
        <v>27</v>
      </c>
      <c r="I16" s="11" t="s">
        <v>28</v>
      </c>
    </row>
    <row r="17" spans="1:27">
      <c r="A17" s="6">
        <v>5</v>
      </c>
      <c r="B17" s="6">
        <v>1895063</v>
      </c>
      <c r="C17" s="6" t="s">
        <v>33</v>
      </c>
      <c r="D17" s="6" t="s">
        <v>34</v>
      </c>
      <c r="E17" s="6">
        <v>8.0</v>
      </c>
      <c r="F17" s="6" t="s">
        <v>26</v>
      </c>
      <c r="G17" s="14"/>
      <c r="H17" s="13" t="s">
        <v>27</v>
      </c>
      <c r="I17" s="11" t="s">
        <v>28</v>
      </c>
    </row>
    <row r="18" spans="1:27">
      <c r="A18" s="6">
        <v>6</v>
      </c>
      <c r="B18" s="6">
        <v>1895064</v>
      </c>
      <c r="C18" s="6" t="s">
        <v>35</v>
      </c>
      <c r="D18" s="6" t="s">
        <v>36</v>
      </c>
      <c r="E18" s="6">
        <v>6.0</v>
      </c>
      <c r="F18" s="6" t="s">
        <v>26</v>
      </c>
      <c r="G18" s="14"/>
      <c r="H18" s="13" t="s">
        <v>27</v>
      </c>
      <c r="I18" s="11" t="s">
        <v>28</v>
      </c>
    </row>
    <row r="19" spans="1:27">
      <c r="A19" s="6">
        <v>7</v>
      </c>
      <c r="B19" s="6">
        <v>1895065</v>
      </c>
      <c r="C19" s="6" t="s">
        <v>37</v>
      </c>
      <c r="D19" s="6" t="s">
        <v>38</v>
      </c>
      <c r="E19" s="6">
        <v>7.0</v>
      </c>
      <c r="F19" s="6" t="s">
        <v>26</v>
      </c>
      <c r="G19" s="14"/>
      <c r="H19" s="13" t="s">
        <v>27</v>
      </c>
      <c r="I19" s="11" t="s">
        <v>28</v>
      </c>
    </row>
    <row r="20" spans="1:27">
      <c r="A20" s="6">
        <v>8</v>
      </c>
      <c r="B20" s="6">
        <v>1895066</v>
      </c>
      <c r="C20" s="6" t="s">
        <v>39</v>
      </c>
      <c r="D20" s="6" t="s">
        <v>39</v>
      </c>
      <c r="E20" s="6">
        <v>7.0</v>
      </c>
      <c r="F20" s="6" t="s">
        <v>26</v>
      </c>
      <c r="G20" s="14"/>
      <c r="H20" s="13" t="s">
        <v>27</v>
      </c>
      <c r="I20" s="11" t="s">
        <v>28</v>
      </c>
    </row>
    <row r="21" spans="1:27">
      <c r="A21" s="6">
        <v>9</v>
      </c>
      <c r="B21" s="6">
        <v>1895067</v>
      </c>
      <c r="C21" s="6" t="s">
        <v>40</v>
      </c>
      <c r="D21" s="6" t="s">
        <v>41</v>
      </c>
      <c r="E21" s="6">
        <v>5.0</v>
      </c>
      <c r="F21" s="6" t="s">
        <v>26</v>
      </c>
      <c r="G21" s="14"/>
      <c r="H21" s="13" t="s">
        <v>27</v>
      </c>
      <c r="I21" s="11" t="s">
        <v>28</v>
      </c>
    </row>
    <row r="22" spans="1:27">
      <c r="A22" s="6">
        <v>10</v>
      </c>
      <c r="B22" s="6">
        <v>1895076</v>
      </c>
      <c r="C22" s="6" t="s">
        <v>42</v>
      </c>
      <c r="D22" s="6" t="s">
        <v>43</v>
      </c>
      <c r="E22" s="6">
        <v>7.0</v>
      </c>
      <c r="F22" s="6" t="s">
        <v>26</v>
      </c>
      <c r="G22" s="14"/>
      <c r="H22" s="13" t="s">
        <v>27</v>
      </c>
      <c r="I22" s="11" t="s">
        <v>28</v>
      </c>
    </row>
    <row r="23" spans="1:27">
      <c r="A23" s="6">
        <v>11</v>
      </c>
      <c r="B23" s="6">
        <v>1895077</v>
      </c>
      <c r="C23" s="6" t="s">
        <v>44</v>
      </c>
      <c r="D23" s="6" t="s">
        <v>45</v>
      </c>
      <c r="E23" s="6">
        <v>7.0</v>
      </c>
      <c r="F23" s="6" t="s">
        <v>26</v>
      </c>
      <c r="G23" s="14"/>
      <c r="H23" s="13" t="s">
        <v>27</v>
      </c>
      <c r="I23" s="11" t="s">
        <v>28</v>
      </c>
    </row>
    <row r="24" spans="1:27">
      <c r="A24" s="6">
        <v>12</v>
      </c>
      <c r="B24" s="6">
        <v>1895078</v>
      </c>
      <c r="C24" s="6" t="s">
        <v>46</v>
      </c>
      <c r="D24" s="6" t="s">
        <v>47</v>
      </c>
      <c r="E24" s="6">
        <v>8.0</v>
      </c>
      <c r="F24" s="6" t="s">
        <v>26</v>
      </c>
      <c r="G24" s="14"/>
      <c r="H24" s="13" t="s">
        <v>27</v>
      </c>
      <c r="I24" s="11" t="s">
        <v>28</v>
      </c>
    </row>
    <row r="25" spans="1:27">
      <c r="A25" s="6">
        <v>13</v>
      </c>
      <c r="B25" s="6">
        <v>1895079</v>
      </c>
      <c r="C25" s="6" t="s">
        <v>48</v>
      </c>
      <c r="D25" s="6" t="s">
        <v>48</v>
      </c>
      <c r="E25" s="6">
        <v>1.0</v>
      </c>
      <c r="F25" s="6" t="s">
        <v>26</v>
      </c>
      <c r="G25" s="14"/>
      <c r="H25" s="13" t="s">
        <v>27</v>
      </c>
      <c r="I25" s="11" t="s">
        <v>28</v>
      </c>
    </row>
    <row r="26" spans="1:27">
      <c r="A26" s="6">
        <v>14</v>
      </c>
      <c r="B26" s="6">
        <v>1895080</v>
      </c>
      <c r="C26" s="6" t="s">
        <v>49</v>
      </c>
      <c r="D26" s="6" t="s">
        <v>49</v>
      </c>
      <c r="E26" s="6">
        <v>1.0</v>
      </c>
      <c r="F26" s="6" t="s">
        <v>26</v>
      </c>
      <c r="G26" s="14"/>
      <c r="H26" s="13" t="s">
        <v>27</v>
      </c>
      <c r="I26" s="11" t="s">
        <v>28</v>
      </c>
    </row>
    <row r="27" spans="1:27">
      <c r="A27" s="6">
        <v>15</v>
      </c>
      <c r="B27" s="6">
        <v>1895081</v>
      </c>
      <c r="C27" s="6" t="s">
        <v>50</v>
      </c>
      <c r="D27" s="6" t="s">
        <v>51</v>
      </c>
      <c r="E27" s="6">
        <v>8.0</v>
      </c>
      <c r="F27" s="6" t="s">
        <v>26</v>
      </c>
      <c r="G27" s="14"/>
      <c r="H27" s="13" t="s">
        <v>27</v>
      </c>
      <c r="I27" s="11" t="s">
        <v>28</v>
      </c>
    </row>
    <row r="28" spans="1:27">
      <c r="A28" s="6">
        <v>16</v>
      </c>
      <c r="B28" s="6">
        <v>1895083</v>
      </c>
      <c r="C28" s="6" t="s">
        <v>52</v>
      </c>
      <c r="D28" s="6" t="s">
        <v>53</v>
      </c>
      <c r="E28" s="6">
        <v>5.0</v>
      </c>
      <c r="F28" s="6" t="s">
        <v>26</v>
      </c>
      <c r="G28" s="14"/>
      <c r="H28" s="13" t="s">
        <v>27</v>
      </c>
      <c r="I28" s="11" t="s">
        <v>28</v>
      </c>
    </row>
    <row r="29" spans="1:27">
      <c r="A29" s="6">
        <v>17</v>
      </c>
      <c r="B29" s="6">
        <v>1895084</v>
      </c>
      <c r="C29" s="6" t="s">
        <v>54</v>
      </c>
      <c r="D29" s="6" t="s">
        <v>55</v>
      </c>
      <c r="E29" s="6">
        <v>5.0</v>
      </c>
      <c r="F29" s="6" t="s">
        <v>26</v>
      </c>
      <c r="G29" s="14"/>
      <c r="H29" s="13" t="s">
        <v>27</v>
      </c>
      <c r="I29" s="11" t="s">
        <v>28</v>
      </c>
    </row>
    <row r="30" spans="1:27">
      <c r="A30" s="6">
        <v>18</v>
      </c>
      <c r="B30" s="6">
        <v>1895085</v>
      </c>
      <c r="C30" s="6" t="s">
        <v>56</v>
      </c>
      <c r="D30" s="6" t="s">
        <v>57</v>
      </c>
      <c r="E30" s="6">
        <v>9.0</v>
      </c>
      <c r="F30" s="6" t="s">
        <v>26</v>
      </c>
      <c r="G30" s="14"/>
      <c r="H30" s="13" t="s">
        <v>27</v>
      </c>
      <c r="I30" s="11" t="s">
        <v>28</v>
      </c>
    </row>
    <row r="31" spans="1:27">
      <c r="A31" s="6">
        <v>19</v>
      </c>
      <c r="B31" s="6">
        <v>1895086</v>
      </c>
      <c r="C31" s="6" t="s">
        <v>58</v>
      </c>
      <c r="D31" s="6" t="s">
        <v>58</v>
      </c>
      <c r="E31" s="6">
        <v>9.0</v>
      </c>
      <c r="F31" s="6" t="s">
        <v>26</v>
      </c>
      <c r="G31" s="14"/>
      <c r="H31" s="13" t="s">
        <v>27</v>
      </c>
      <c r="I31" s="11" t="s">
        <v>28</v>
      </c>
    </row>
    <row r="32" spans="1:27">
      <c r="A32" s="6">
        <v>20</v>
      </c>
      <c r="B32" s="6">
        <v>1895091</v>
      </c>
      <c r="C32" s="6" t="s">
        <v>59</v>
      </c>
      <c r="D32" s="6" t="s">
        <v>59</v>
      </c>
      <c r="E32" s="6">
        <v>9.0</v>
      </c>
      <c r="F32" s="6" t="s">
        <v>26</v>
      </c>
      <c r="G32" s="14"/>
      <c r="H32" s="13" t="s">
        <v>27</v>
      </c>
      <c r="I32" s="11" t="s">
        <v>28</v>
      </c>
    </row>
    <row r="33" spans="1:27">
      <c r="A33" s="6">
        <v>21</v>
      </c>
      <c r="B33" s="6">
        <v>1895094</v>
      </c>
      <c r="C33" s="6" t="s">
        <v>60</v>
      </c>
      <c r="D33" s="6" t="s">
        <v>60</v>
      </c>
      <c r="E33" s="6">
        <v>9.0</v>
      </c>
      <c r="F33" s="6" t="s">
        <v>26</v>
      </c>
      <c r="G33" s="14"/>
      <c r="H33" s="13" t="s">
        <v>27</v>
      </c>
      <c r="I33" s="11" t="s">
        <v>28</v>
      </c>
    </row>
    <row r="34" spans="1:27">
      <c r="A34" s="6">
        <v>22</v>
      </c>
      <c r="B34" s="6">
        <v>1895097</v>
      </c>
      <c r="C34" s="6" t="s">
        <v>61</v>
      </c>
      <c r="D34" s="6" t="s">
        <v>61</v>
      </c>
      <c r="E34" s="6">
        <v>9.0</v>
      </c>
      <c r="F34" s="6" t="s">
        <v>26</v>
      </c>
      <c r="G34" s="14"/>
      <c r="H34" s="13" t="s">
        <v>27</v>
      </c>
      <c r="I34" s="11" t="s">
        <v>28</v>
      </c>
    </row>
    <row r="35" spans="1:27">
      <c r="A35" s="6">
        <v>23</v>
      </c>
      <c r="B35" s="6">
        <v>1895098</v>
      </c>
      <c r="C35" s="6" t="s">
        <v>62</v>
      </c>
      <c r="D35" s="6" t="s">
        <v>62</v>
      </c>
      <c r="E35" s="6">
        <v>9.0</v>
      </c>
      <c r="F35" s="6" t="s">
        <v>26</v>
      </c>
      <c r="G35" s="14"/>
      <c r="H35" s="13" t="s">
        <v>27</v>
      </c>
      <c r="I35" s="11" t="s">
        <v>28</v>
      </c>
    </row>
    <row r="36" spans="1:27">
      <c r="F36" s="6" t="s">
        <v>63</v>
      </c>
      <c r="G36">
        <f>SUMPRODUCT(E13:E35, G13:G35)</f>
      </c>
    </row>
    <row r="38" spans="1:27">
      <c r="A38" s="3" t="s">
        <v>64</v>
      </c>
      <c r="B38" s="8"/>
      <c r="C38" s="8"/>
      <c r="D38" s="8"/>
      <c r="E38" s="9"/>
      <c r="F38" s="15"/>
    </row>
    <row r="39" spans="1:27">
      <c r="A39" s="6" t="s">
        <v>5</v>
      </c>
      <c r="B39" s="6" t="s">
        <v>0</v>
      </c>
      <c r="C39" s="6" t="s">
        <v>65</v>
      </c>
      <c r="D39" s="5" t="s">
        <v>66</v>
      </c>
      <c r="E39" s="17"/>
      <c r="F39" s="15"/>
    </row>
    <row r="40" spans="1:27">
      <c r="A40" s="1">
        <v>1</v>
      </c>
      <c r="B40" s="1">
        <v>1063783</v>
      </c>
      <c r="C40" s="1" t="s">
        <v>67</v>
      </c>
      <c r="D40" s="16" t="s">
        <v>68</v>
      </c>
      <c r="E40" s="16"/>
    </row>
    <row r="44" spans="1:27">
      <c r="A44" s="3" t="s">
        <v>67</v>
      </c>
      <c r="B44" s="8"/>
      <c r="C44" s="8"/>
      <c r="D44" s="8"/>
      <c r="E44" s="18"/>
      <c r="F44" s="15"/>
    </row>
    <row r="45" spans="1:27">
      <c r="A45" s="10" t="s">
        <v>69</v>
      </c>
      <c r="B45" s="8"/>
      <c r="C45" s="8"/>
      <c r="D45" s="8"/>
      <c r="E45" s="18"/>
      <c r="F4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8:E38"/>
    <mergeCell ref="D39:E39"/>
    <mergeCell ref="D40:E40"/>
    <mergeCell ref="A44:E44"/>
    <mergeCell ref="A45:E45"/>
  </mergeCells>
  <dataValidations count="3">
    <dataValidation type="decimal" errorStyle="stop" operator="between" allowBlank="1" showDropDown="1" showInputMessage="1" showErrorMessage="1" errorTitle="Error" error="Nieprawidłowa wartość" sqref="G13:G35">
      <formula1>0.01</formula1>
      <formula2>100000000</formula2>
    </dataValidation>
    <dataValidation type="list" errorStyle="stop" operator="between" allowBlank="0" showDropDown="0" showInputMessage="1" showErrorMessage="1" errorTitle="Error" error="Nieprawidłowa wartość" sqref="H13:H35">
      <formula1>"23%,8%,7%,5%,0%,nie podlega,zw.,"</formula1>
    </dataValidation>
    <dataValidation type="list" errorStyle="stop" operator="between" allowBlank="0" showDropDown="0" showInputMessage="1" showErrorMessage="1" errorTitle="Error" error="Nieprawidłowa wartość" sqref="I13:I35">
      <formula1>"PLN,EUR,"</formula1>
    </dataValidation>
  </dataValidations>
  <hyperlinks>
    <hyperlink ref="D40"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2025-04-29T00:53:16+02:00</dcterms:created>
  <dcterms:modified xsi:type="dcterms:W3CDTF">2025-04-29T00:53:16+02:00</dcterms:modified>
  <dc:title>Untitled Spreadsheet</dc:title>
  <dc:description/>
  <dc:subject/>
  <cp:keywords/>
  <cp:category/>
</cp:coreProperties>
</file>