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<sst xmlns="http://schemas.openxmlformats.org/spreadsheetml/2006/main" uniqueCount="78">
  <si>
    <t>ID</t>
  </si>
  <si>
    <t>Oferta na:</t>
  </si>
  <si>
    <t>pl</t>
  </si>
  <si>
    <t>(CMR) Dostawa Certyfikowanych Materiałów Referencyjnych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</si>
  <si>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</si>
  <si>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</si>
  <si>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</si>
  <si>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</si>
  <si>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</si>
  <si>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</si>
  <si>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</si>
  <si>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</si>
  <si>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</si>
  <si>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</si>
  <si>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dnia 04.07.2025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</si>
  <si>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</si>
  <si>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</si>
  <si>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</si>
  <si>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</si>
  <si>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</si>
  <si>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</si>
  <si>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</si>
  <si>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</si>
  <si>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</si>
  <si>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CRM do destylacji normalnej</t>
  </si>
  <si>
    <t>CRM do destylacja normalnej wg ASTM D 86 i/lub PN-EN ISO 3405 - benzyna o pojemności minimum 250 ml ze świadectwem wzorcowania wzorca wydanym przez podmiot akredytowany według ISO Guide 34 lub ISO 17034,data ważności nie krótsza niż 1 rok od daty zakupu, temperatura poczatku destylacji nie niższa 28°C i nie wyższa niż 32°C</t>
  </si>
  <si>
    <t>szt.</t>
  </si>
  <si>
    <t>23%</t>
  </si>
  <si>
    <t>PLN</t>
  </si>
  <si>
    <t>CRM temperatura zapłonu metodą PENSKY-MARTENS</t>
  </si>
  <si>
    <t>CRM temperatura zapłonu metodą PENSKY-MARTENS w zakresie temp. 130-155°C o pojemności minimum 230 ml lub 3x80 ml ze świadectwem wzorcowania wzorca wydanym przez podmiot akredytowany według ISO Guide 34 lub ISO 17034,data ważności nie krótsza niż 1 rok od daty zakupu</t>
  </si>
  <si>
    <t>CRM temperatura zapłonu metodą PENSKY-MARTENS w zakresie temp. ok 60-÷65°C o pojemności minimum 230 ml lub 3x80 ml ze świadectwem wzorcowania wzorca wydanym przez podmiot akredytowany według ISO Guide 34 lub ISO 17034,data ważności nie krótsza niż 1 rok od daty zakupu</t>
  </si>
  <si>
    <t>CRM lepkość kinematyczna</t>
  </si>
  <si>
    <t>CRM lepkość kinematyczna S6  (500 ml) ze świadectwem wzorcowania wzorca wydanym przez podmiot akredytowany według ISO Guide 34 lub ISO 17034</t>
  </si>
  <si>
    <t>CRM lepkość kinematyczna N 100 (500 ml)ze świadectwem wzorcowania wzorca wydanym przez podmiot akredytowany według ISO Guide 34 lub ISO 17034</t>
  </si>
  <si>
    <t>CRM lepkość kinematyczna S3 (500ml) ze świadectwem wzorcowania wzorca wydanym przez podmiot akredytowany według ISO Guide 34 lub ISO 17034</t>
  </si>
  <si>
    <t>CRM oznaczania lepkości N10 (500ml) ze świadectwem wzorcowania wzorca wydanym przez podmiot akredytowany według ISO Guide 34 lub ISO 17034</t>
  </si>
  <si>
    <t>CRM lepkość kinematyczna N26 (500ml) ze świadectwem wzorcowania wzorca wydanym przez podmiot akredytowany według ISO Guide 34 lub ISO 17034</t>
  </si>
  <si>
    <t>CRM lepkość kinematyczna D7500 (500ml) ze świadectwem wzorcowania wzorca wydanym przez podmiot akredytowany według ISO Guide 34 lub ISO 17034</t>
  </si>
  <si>
    <t>CRM lepkość kinematyczna N350 (500ml) ze świadectwem wzorcowania wzorca wydanym przez podmiot akredytowany według ISO Guide 34 lub ISO 17034</t>
  </si>
  <si>
    <t>CRM lepkość kinematyczna N750(500ml) ze świadectwem wzorcowania wzorca wydanym przez podmiot akredytowany według ISO Guide 34 lub ISO 17034</t>
  </si>
  <si>
    <t>CRM gęstości</t>
  </si>
  <si>
    <t>CRM do oznaczania gęstości w temperaturze 15°C wartość około 0,800÷0,840g/ml, o pojemności nie mniejszej niż 60 ml ze świadectwem wzorcowania wzorca wydanym przez podmiot akredytowany według ISO Guide 34 lub ISO 17034</t>
  </si>
  <si>
    <t>CRM do oznaczania gęstości w temperaturze 15°C wartość około 0,700g/ml, o pojemności nie mniejszej niż 60 ml ze świadectwem wzorcowania wzorca wydanym przez podmiot akredytowany według ISO Guide 34 lub ISO 17034</t>
  </si>
  <si>
    <t>CRM do oznaczania blokady zimnego filtru CFPP</t>
  </si>
  <si>
    <t>CRM do oznaczania temperatury blokady zimego filtru CFPP (250 ml) o temperaturze ok. -30°C ze świadectwem wzorcowania wzorca wydanym przez podmiot akredytowany  według ISO Guide 34 lub ISO 17034,data ważności nie krótsza niż 1 rok od daty zakupu</t>
  </si>
  <si>
    <t>CRM do oznaczania temperatury mętnienia</t>
  </si>
  <si>
    <t>Wzorzec do oznaczania temperatury mętnienia o temperaturze w zakresie od -5 °C do -35°C (250 ml) ze świadectwem wzorcowania wzorca wydanym przez podmiot ,akredytowany według ISO Guide 34 lub ISO 17034,data ważności nie krótsza niż 1 rok od daty zakupu</t>
  </si>
  <si>
    <t>CRM temperatura zapłonu metodą Clevelanda</t>
  </si>
  <si>
    <t>CRM temperatura zapłonu metodą Clvelanda w zakresie temp. 250÷ 280°C o pojemności minimum 230 ml lub 3x80 ml ze świadectwem wzorcowania wzorca wydanym przez podmiot akredytowany według ISO Guide 34 lub ISO 17034,data ważności nie krótsza niż 1 rok od daty zakupu</t>
  </si>
  <si>
    <t>Wzorzec do oznaczania zawartości siarki</t>
  </si>
  <si>
    <t>Wzorzec do oznaczania zawartości siarki 10 ppm w oleju napędowym ze świadectwem wzorca wydanym przez podmiot akredytowany według ISO Guide 34 lub 35,data ważności nie krótsza niż 1 rok od daty zakupu</t>
  </si>
  <si>
    <t>Wzorzec do oznaczania zawartości siarki 5ppm w oleju napędowym ze świadectwem wzorca wydanym przez podmiot akredytowany według ISO Guide 34 lub 35,data ważności nie krótsza niż 1 rok od daty zakupu</t>
  </si>
  <si>
    <t>CRM do oznaczania liczby kwasowej</t>
  </si>
  <si>
    <t>CRM do oznaczania liczby kwasowej o wartości oczekiwanej 0,11 mgKOH/g pojemność 3x125 g ze świadectwem wzorcowania wzorca wydanym przez podmiot akredytowany według ISO Guide 34 lub ISO 17034</t>
  </si>
  <si>
    <t>CRM do oznaczania liczby kwasowej o wartości oczekiwanej 1,0 mgKOH/g pojemność 3x125 g ze świadectwem wzorcowania wzorca wydanym przez podmiot akredytowany według ISO Guide 34 lub ISO 17034</t>
  </si>
  <si>
    <t>CRM do oznaczania liczby kwasowej o wartości oczekiwanej 0,52 mgKOH/g pojemność 3x125 g ze świadectwem wzorcowania wzorca wydanym przez podmiot akredytowany według ISO Guide 34 lub ISO 17034</t>
  </si>
  <si>
    <t>CRM zawartości węgla</t>
  </si>
  <si>
    <t>Wzorzec do oznaczania pozostałości po koksowaniu metodą micro zgodnie z normą PN EN ISO 10370 o zawartości węgla nie przekraczającej 0,3 % w oleju napędowym</t>
  </si>
  <si>
    <t>CRM do oznaczania wody kulometrycznie metodą Karla Fischera</t>
  </si>
  <si>
    <t>CRM do oznaczania zawartości wody o stęzeniu0,01%(m/m) lub 100µg/g ze świadectwem wzorcowania wzorca wydanym przez podmiot akredytowany według ISO Guide 34 lub ISO 17034</t>
  </si>
  <si>
    <t>Wzorzec zawartości wody o stężeniu 1,0 % H2O do wolumetrycznego miareczkowania Karla Fischera</t>
  </si>
  <si>
    <t>Wzorzec wody o stężeniu 1,0% H2O do wolumetrycznego miareczkowania Karla Fischera opakowanie 10 ampułek po około 8 ml ze świadectwem wzorcowania wzorca wydanym przez podmiot akredytowany według ISO Guide 34 lub ISO 17034</t>
  </si>
  <si>
    <t>Certyfikowany Materiał Referencyjny o pH około  4</t>
  </si>
  <si>
    <t>Certyfikowany Materiał Referencyjny o  pH około 4 ze świadectwem wydanym przez podmiot  akredytowany według ISO Guide 34 lub ISO 17034o pojemności  500 ml, data ważności nie krótsza niż 1 rok od daty zakupu</t>
  </si>
  <si>
    <t>Certyfikowany Materiał Referencyjny o pH około  9</t>
  </si>
  <si>
    <t>Certyfikowany Materiał Referencyjny o  pH około 9 ze świadectwem wydanym przez podmiot  akredytowany według ISO Guide 34 lub ISO 17034o pojemności  500 ml, data ważności nie krótsza niż 1 rok od daty zakupu</t>
  </si>
  <si>
    <t>Certyfikowany Materiał Referencyjny o pH około  6</t>
  </si>
  <si>
    <t>Certyfikowany Materiał Referencyjny o  pH około 6 ze świadectwem wydanym przez podmiot  akredytowany według ISO Guide 34 lub ISO 17034o pojemności  500 ml, data ważności nie krótsza niż 1 rok od daty zakupu</t>
  </si>
  <si>
    <t>Razem:</t>
  </si>
  <si>
    <t>Załączniki do postępowania</t>
  </si>
  <si>
    <t>Źródło</t>
  </si>
  <si>
    <t>Nazwa załącznika</t>
  </si>
  <si>
    <t>Warunki postępowania</t>
  </si>
  <si>
    <t>Zapytanie Ofertowe_23052025.pdf</t>
  </si>
  <si>
    <t>Formularz ofertowy 23_05-2025.xlsx</t>
  </si>
  <si>
    <t>Załącznik nr 3_RODO.pdf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</si>
  <si>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261 656 849&lt;/span&gt;&lt;/p&gt;&lt;p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</si>
</sst>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a7bc72291a9c1499467632068866c54.pdf" TargetMode="External"/><Relationship Id="rId_hyperlink_2" Type="http://schemas.openxmlformats.org/officeDocument/2006/relationships/hyperlink" Target="https://w.platformazakupowa.pl/file/get_new/a8fc36048a48bc1f33300ed6e97b6673.xlsx" TargetMode="External"/><Relationship Id="rId_hyperlink_3" Type="http://schemas.openxmlformats.org/officeDocument/2006/relationships/hyperlink" Target="https://w.platformazakupowa.pl/file/get_new/4e7b506aecd668191fb815aab1c8b43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1"/>
  <sheetViews>
    <sheetView tabSelected="1" workbookViewId="0" showGridLines="true" showRowColHeaders="1">
      <selection activeCell="E51" sqref="E5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1058257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3439423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3439425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3439426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3439427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1886215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1979727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1979729</v>
      </c>
      <c r="C15" s="6" t="s">
        <v>29</v>
      </c>
      <c r="D15" s="6" t="s">
        <v>31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1979730</v>
      </c>
      <c r="C16" s="6" t="s">
        <v>32</v>
      </c>
      <c r="D16" s="6" t="s">
        <v>33</v>
      </c>
      <c r="E16" s="6">
        <v>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1979731</v>
      </c>
      <c r="C17" s="6" t="s">
        <v>32</v>
      </c>
      <c r="D17" s="6" t="s">
        <v>34</v>
      </c>
      <c r="E17" s="6">
        <v>3.0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1979732</v>
      </c>
      <c r="C18" s="6" t="s">
        <v>32</v>
      </c>
      <c r="D18" s="6" t="s">
        <v>35</v>
      </c>
      <c r="E18" s="6">
        <v>2.0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1979736</v>
      </c>
      <c r="C19" s="6" t="s">
        <v>32</v>
      </c>
      <c r="D19" s="6" t="s">
        <v>36</v>
      </c>
      <c r="E19" s="6">
        <v>2.0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1979739</v>
      </c>
      <c r="C20" s="6" t="s">
        <v>32</v>
      </c>
      <c r="D20" s="6" t="s">
        <v>37</v>
      </c>
      <c r="E20" s="6">
        <v>2.0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1979741</v>
      </c>
      <c r="C21" s="6" t="s">
        <v>32</v>
      </c>
      <c r="D21" s="6" t="s">
        <v>38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1979742</v>
      </c>
      <c r="C22" s="6" t="s">
        <v>32</v>
      </c>
      <c r="D22" s="6" t="s">
        <v>39</v>
      </c>
      <c r="E22" s="6">
        <v>1.0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1979744</v>
      </c>
      <c r="C23" s="6" t="s">
        <v>32</v>
      </c>
      <c r="D23" s="6" t="s">
        <v>40</v>
      </c>
      <c r="E23" s="6">
        <v>1.0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1979745</v>
      </c>
      <c r="C24" s="6" t="s">
        <v>41</v>
      </c>
      <c r="D24" s="6" t="s">
        <v>42</v>
      </c>
      <c r="E24" s="6">
        <v>1.0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1979747</v>
      </c>
      <c r="C25" s="6" t="s">
        <v>41</v>
      </c>
      <c r="D25" s="6" t="s">
        <v>43</v>
      </c>
      <c r="E25" s="6">
        <v>1.0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1979748</v>
      </c>
      <c r="C26" s="6" t="s">
        <v>44</v>
      </c>
      <c r="D26" s="6" t="s">
        <v>45</v>
      </c>
      <c r="E26" s="6">
        <v>2.0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1979749</v>
      </c>
      <c r="C27" s="6" t="s">
        <v>46</v>
      </c>
      <c r="D27" s="6" t="s">
        <v>47</v>
      </c>
      <c r="E27" s="6">
        <v>1.0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1979755</v>
      </c>
      <c r="C28" s="6" t="s">
        <v>48</v>
      </c>
      <c r="D28" s="6" t="s">
        <v>49</v>
      </c>
      <c r="E28" s="6">
        <v>2.0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1979757</v>
      </c>
      <c r="C29" s="6" t="s">
        <v>50</v>
      </c>
      <c r="D29" s="6" t="s">
        <v>51</v>
      </c>
      <c r="E29" s="6">
        <v>1.0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1979758</v>
      </c>
      <c r="C30" s="6" t="s">
        <v>50</v>
      </c>
      <c r="D30" s="6" t="s">
        <v>52</v>
      </c>
      <c r="E30" s="6">
        <v>1.0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1979760</v>
      </c>
      <c r="C31" s="6" t="s">
        <v>53</v>
      </c>
      <c r="D31" s="6" t="s">
        <v>54</v>
      </c>
      <c r="E31" s="6">
        <v>1.0</v>
      </c>
      <c r="F31" s="6" t="s">
        <v>26</v>
      </c>
      <c r="G31" s="14"/>
      <c r="H31" s="13" t="s">
        <v>27</v>
      </c>
      <c r="I31" s="11" t="s">
        <v>28</v>
      </c>
    </row>
    <row r="32" spans="1:27">
      <c r="A32" s="6">
        <v>20</v>
      </c>
      <c r="B32" s="6">
        <v>1979761</v>
      </c>
      <c r="C32" s="6" t="s">
        <v>53</v>
      </c>
      <c r="D32" s="6" t="s">
        <v>55</v>
      </c>
      <c r="E32" s="6">
        <v>1.0</v>
      </c>
      <c r="F32" s="6" t="s">
        <v>26</v>
      </c>
      <c r="G32" s="14"/>
      <c r="H32" s="13" t="s">
        <v>27</v>
      </c>
      <c r="I32" s="11" t="s">
        <v>28</v>
      </c>
    </row>
    <row r="33" spans="1:27">
      <c r="A33" s="6">
        <v>21</v>
      </c>
      <c r="B33" s="6">
        <v>1979762</v>
      </c>
      <c r="C33" s="6" t="s">
        <v>53</v>
      </c>
      <c r="D33" s="6" t="s">
        <v>56</v>
      </c>
      <c r="E33" s="6">
        <v>1.0</v>
      </c>
      <c r="F33" s="6" t="s">
        <v>26</v>
      </c>
      <c r="G33" s="14"/>
      <c r="H33" s="13" t="s">
        <v>27</v>
      </c>
      <c r="I33" s="11" t="s">
        <v>28</v>
      </c>
    </row>
    <row r="34" spans="1:27">
      <c r="A34" s="6">
        <v>22</v>
      </c>
      <c r="B34" s="6">
        <v>1979764</v>
      </c>
      <c r="C34" s="6" t="s">
        <v>57</v>
      </c>
      <c r="D34" s="6" t="s">
        <v>58</v>
      </c>
      <c r="E34" s="6">
        <v>1.0</v>
      </c>
      <c r="F34" s="6" t="s">
        <v>26</v>
      </c>
      <c r="G34" s="14"/>
      <c r="H34" s="13" t="s">
        <v>27</v>
      </c>
      <c r="I34" s="11" t="s">
        <v>28</v>
      </c>
    </row>
    <row r="35" spans="1:27">
      <c r="A35" s="6">
        <v>23</v>
      </c>
      <c r="B35" s="6">
        <v>1979779</v>
      </c>
      <c r="C35" s="6" t="s">
        <v>59</v>
      </c>
      <c r="D35" s="6" t="s">
        <v>60</v>
      </c>
      <c r="E35" s="6">
        <v>1.0</v>
      </c>
      <c r="F35" s="6" t="s">
        <v>26</v>
      </c>
      <c r="G35" s="14"/>
      <c r="H35" s="13" t="s">
        <v>27</v>
      </c>
      <c r="I35" s="11" t="s">
        <v>28</v>
      </c>
    </row>
    <row r="36" spans="1:27">
      <c r="A36" s="6">
        <v>24</v>
      </c>
      <c r="B36" s="6">
        <v>1979803</v>
      </c>
      <c r="C36" s="6" t="s">
        <v>61</v>
      </c>
      <c r="D36" s="6" t="s">
        <v>62</v>
      </c>
      <c r="E36" s="6">
        <v>1.0</v>
      </c>
      <c r="F36" s="6" t="s">
        <v>26</v>
      </c>
      <c r="G36" s="14"/>
      <c r="H36" s="13" t="s">
        <v>27</v>
      </c>
      <c r="I36" s="11" t="s">
        <v>28</v>
      </c>
    </row>
    <row r="37" spans="1:27">
      <c r="A37" s="6">
        <v>25</v>
      </c>
      <c r="B37" s="6">
        <v>1979807</v>
      </c>
      <c r="C37" s="6" t="s">
        <v>63</v>
      </c>
      <c r="D37" s="6" t="s">
        <v>64</v>
      </c>
      <c r="E37" s="6">
        <v>1.0</v>
      </c>
      <c r="F37" s="6" t="s">
        <v>26</v>
      </c>
      <c r="G37" s="14"/>
      <c r="H37" s="13" t="s">
        <v>27</v>
      </c>
      <c r="I37" s="11" t="s">
        <v>28</v>
      </c>
    </row>
    <row r="38" spans="1:27">
      <c r="A38" s="6">
        <v>26</v>
      </c>
      <c r="B38" s="6">
        <v>1979809</v>
      </c>
      <c r="C38" s="6" t="s">
        <v>65</v>
      </c>
      <c r="D38" s="6" t="s">
        <v>66</v>
      </c>
      <c r="E38" s="6">
        <v>1.0</v>
      </c>
      <c r="F38" s="6" t="s">
        <v>26</v>
      </c>
      <c r="G38" s="14"/>
      <c r="H38" s="13" t="s">
        <v>27</v>
      </c>
      <c r="I38" s="11" t="s">
        <v>28</v>
      </c>
    </row>
    <row r="39" spans="1:27">
      <c r="A39" s="6">
        <v>27</v>
      </c>
      <c r="B39" s="6">
        <v>1979810</v>
      </c>
      <c r="C39" s="6" t="s">
        <v>67</v>
      </c>
      <c r="D39" s="6" t="s">
        <v>68</v>
      </c>
      <c r="E39" s="6">
        <v>1.0</v>
      </c>
      <c r="F39" s="6" t="s">
        <v>26</v>
      </c>
      <c r="G39" s="14"/>
      <c r="H39" s="13" t="s">
        <v>27</v>
      </c>
      <c r="I39" s="11" t="s">
        <v>28</v>
      </c>
    </row>
    <row r="40" spans="1:27">
      <c r="F40" s="6" t="s">
        <v>69</v>
      </c>
      <c r="G40">
        <f>SUMPRODUCT(E13:E39, G13:G39)</f>
      </c>
    </row>
    <row r="42" spans="1:27">
      <c r="A42" s="3" t="s">
        <v>70</v>
      </c>
      <c r="B42" s="8"/>
      <c r="C42" s="8"/>
      <c r="D42" s="8"/>
      <c r="E42" s="9"/>
      <c r="F42" s="15"/>
    </row>
    <row r="43" spans="1:27">
      <c r="A43" s="6" t="s">
        <v>5</v>
      </c>
      <c r="B43" s="6" t="s">
        <v>0</v>
      </c>
      <c r="C43" s="6" t="s">
        <v>71</v>
      </c>
      <c r="D43" s="5" t="s">
        <v>72</v>
      </c>
      <c r="E43" s="17"/>
      <c r="F43" s="15"/>
    </row>
    <row r="44" spans="1:27">
      <c r="A44" s="1">
        <v>1</v>
      </c>
      <c r="B44" s="1">
        <v>1058257</v>
      </c>
      <c r="C44" s="1" t="s">
        <v>73</v>
      </c>
      <c r="D44" s="16" t="s">
        <v>74</v>
      </c>
      <c r="E44" s="16"/>
    </row>
    <row r="45" spans="1:27">
      <c r="A45" s="1">
        <v>2</v>
      </c>
      <c r="B45" s="1">
        <v>1058257</v>
      </c>
      <c r="C45" s="1" t="s">
        <v>73</v>
      </c>
      <c r="D45" s="16" t="s">
        <v>75</v>
      </c>
      <c r="E45" s="16"/>
    </row>
    <row r="46" spans="1:27">
      <c r="A46" s="1">
        <v>3</v>
      </c>
      <c r="B46" s="1">
        <v>1058257</v>
      </c>
      <c r="C46" s="1" t="s">
        <v>73</v>
      </c>
      <c r="D46" s="16" t="s">
        <v>76</v>
      </c>
      <c r="E46" s="16"/>
    </row>
    <row r="50" spans="1:27">
      <c r="A50" s="3" t="s">
        <v>73</v>
      </c>
      <c r="B50" s="8"/>
      <c r="C50" s="8"/>
      <c r="D50" s="8"/>
      <c r="E50" s="18"/>
      <c r="F50" s="15"/>
    </row>
    <row r="51" spans="1:27">
      <c r="A51" s="10" t="s">
        <v>77</v>
      </c>
      <c r="B51" s="8"/>
      <c r="C51" s="8"/>
      <c r="D51" s="8"/>
      <c r="E51" s="18"/>
      <c r="F5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2:E42"/>
    <mergeCell ref="D43:E43"/>
    <mergeCell ref="D44:E44"/>
    <mergeCell ref="D45:E45"/>
    <mergeCell ref="D46:E46"/>
    <mergeCell ref="A50:E50"/>
    <mergeCell ref="A51:E51"/>
  </mergeCells>
  <dataValidations count="3">
    <dataValidation type="decimal" errorStyle="stop" operator="between" allowBlank="1" showDropDown="1" showInputMessage="1" showErrorMessage="1" errorTitle="Error" error="Nieprawidłowa wartość" sqref="G13:G3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9">
      <formula1>"PLN,EUR,"</formula1>
    </dataValidation>
  </dataValidations>
  <hyperlinks>
    <hyperlink ref="D44" r:id="rId_hyperlink_1"/>
    <hyperlink ref="D45" r:id="rId_hyperlink_2"/>
    <hyperlink ref="D46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2025-06-08T11:38:08+02:00</dcterms:created>
  <dcterms:modified xsi:type="dcterms:W3CDTF">2025-06-08T11:38:08+02:00</dcterms:modified>
  <dc:title>Untitled Spreadsheet</dc:title>
  <dc:description/>
  <dc:subject/>
  <cp:keywords/>
  <cp:category/>
</cp:coreProperties>
</file>