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6-PROJEKTY\FEP 5.7 Edukacja przedszkolna 2023\ZAMÓWIENIA PUBLICZNE\1. Meble do OP w SP1\"/>
    </mc:Choice>
  </mc:AlternateContent>
  <xr:revisionPtr revIDLastSave="0" documentId="13_ncr:1_{7F0545C5-0E79-4498-8700-644C73FE0C85}" xr6:coauthVersionLast="47" xr6:coauthVersionMax="47" xr10:uidLastSave="{00000000-0000-0000-0000-000000000000}"/>
  <bookViews>
    <workbookView xWindow="-120" yWindow="-120" windowWidth="29040" windowHeight="15720" xr2:uid="{21800500-0C71-431C-A5EB-6CB4EC1136B4}"/>
  </bookViews>
  <sheets>
    <sheet name="M cz. 1" sheetId="1" r:id="rId1"/>
  </sheets>
  <definedNames>
    <definedName name="_xlnm.Print_Area" localSheetId="0">'M cz. 1'!$A$1:$F$33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F27" i="1"/>
  <c r="F26" i="1"/>
  <c r="F25" i="1"/>
  <c r="F24" i="1"/>
  <c r="F23" i="1"/>
  <c r="F11" i="1"/>
  <c r="F12" i="1"/>
  <c r="F13" i="1"/>
  <c r="F14" i="1"/>
  <c r="F15" i="1"/>
  <c r="F16" i="1"/>
  <c r="F17" i="1"/>
  <c r="F18" i="1"/>
  <c r="F19" i="1"/>
  <c r="F20" i="1"/>
  <c r="F21" i="1"/>
  <c r="F10" i="1"/>
  <c r="F33" i="1" l="1"/>
</calcChain>
</file>

<file path=xl/sharedStrings.xml><?xml version="1.0" encoding="utf-8"?>
<sst xmlns="http://schemas.openxmlformats.org/spreadsheetml/2006/main" count="67" uniqueCount="47">
  <si>
    <t>Miejsce i adres dostawy:</t>
  </si>
  <si>
    <t>Lp</t>
  </si>
  <si>
    <t>Nazwa i opis – minimalne parametry graniczne</t>
  </si>
  <si>
    <t>J.m.</t>
  </si>
  <si>
    <t>Cena 
jednostkowa 
(brutto)</t>
  </si>
  <si>
    <t>Ilość</t>
  </si>
  <si>
    <t>sztuka</t>
  </si>
  <si>
    <t>zestaw</t>
  </si>
  <si>
    <r>
      <t xml:space="preserve">OGÓŁEM WARTOŚĆ BRUTTO ZAMÓWIENIA* 
</t>
    </r>
    <r>
      <rPr>
        <sz val="11"/>
        <color theme="1"/>
        <rFont val="Helvetica"/>
        <charset val="238"/>
      </rPr>
      <t>(suma pozycji z kolumny 6)</t>
    </r>
    <r>
      <rPr>
        <b/>
        <sz val="11"/>
        <color theme="1"/>
        <rFont val="Helvetica"/>
        <charset val="238"/>
      </rPr>
      <t xml:space="preserve">
</t>
    </r>
    <r>
      <rPr>
        <sz val="11"/>
        <color theme="1"/>
        <rFont val="Helvetica"/>
        <charset val="238"/>
      </rPr>
      <t>* - wartość należy przenieść do Formularza ofertowego - stanowiącego załącznik nr 1 do SWZ</t>
    </r>
  </si>
  <si>
    <t>Załącznik Nr 2 do SWZ Nr MGZO.271.1.1.2024.AD</t>
  </si>
  <si>
    <t>FORMULARZ CENOWY ZAMÓWIENIA</t>
  </si>
  <si>
    <t>pn.: Dostawa mebli i wyposażenia - część nr 1</t>
  </si>
  <si>
    <t>Oddział przedszkolny Szkoły Podstawowej Nr 1 im. Jana Pawła II w Sztumie
ul. Sienkiewicza 54, 82-400 Sztum</t>
  </si>
  <si>
    <t>Krzesełko dziecięce</t>
  </si>
  <si>
    <t>Biurko dla nauczyciela</t>
  </si>
  <si>
    <t>Stół prostokątny z regulowaną wysokością</t>
  </si>
  <si>
    <t>Dywan jednokolorowy</t>
  </si>
  <si>
    <t>Tablica korkowa</t>
  </si>
  <si>
    <t>Tablica magnetyczna suchościeralna</t>
  </si>
  <si>
    <t>Krzesło/stołek dla nauczyciela</t>
  </si>
  <si>
    <t>Bujak dziecięcy</t>
  </si>
  <si>
    <t>Siedzisko dziecięce</t>
  </si>
  <si>
    <t>Siedzisko typu gruszka</t>
  </si>
  <si>
    <t>Łóżeczko przedszkolne</t>
  </si>
  <si>
    <t>Szafka szatniowa</t>
  </si>
  <si>
    <r>
      <t xml:space="preserve">Wartość 
brutto w zł 
</t>
    </r>
    <r>
      <rPr>
        <sz val="11"/>
        <color rgb="FF000000"/>
        <rFont val="Helvetica"/>
        <charset val="238"/>
      </rPr>
      <t>(kol. 4x5)</t>
    </r>
  </si>
  <si>
    <t>13.1</t>
  </si>
  <si>
    <t>13.2</t>
  </si>
  <si>
    <t>13.3</t>
  </si>
  <si>
    <t>13.4</t>
  </si>
  <si>
    <t>13.5</t>
  </si>
  <si>
    <t>13.6</t>
  </si>
  <si>
    <t>13.7</t>
  </si>
  <si>
    <t>13.8</t>
  </si>
  <si>
    <t>Zestaw mebli przedszkolnych</t>
  </si>
  <si>
    <t>Szafa z drzwiczkami</t>
  </si>
  <si>
    <t>13.9</t>
  </si>
  <si>
    <t>14</t>
  </si>
  <si>
    <t>Szafa z drzwiczkami i szufladami</t>
  </si>
  <si>
    <t>Regał duży</t>
  </si>
  <si>
    <t>Regał mały</t>
  </si>
  <si>
    <t>Szafka z drzwiczkami</t>
  </si>
  <si>
    <t>Regał typu słupek</t>
  </si>
  <si>
    <t>Szafka z szufladą na kółkach</t>
  </si>
  <si>
    <t>Szafka szeroka z drzwiczkami</t>
  </si>
  <si>
    <t>Szafka domek ze ścianką</t>
  </si>
  <si>
    <t>Regał z szafkami i tablicą do gabinetu specjalistycznego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</si>
</sst>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Helvetica"/>
      <charset val="238"/>
    </font>
    <font>
      <b/>
      <sz val="11"/>
      <color theme="1"/>
      <name val="Helvetica"/>
      <charset val="238"/>
    </font>
    <font>
      <b/>
      <sz val="11"/>
      <color theme="1"/>
      <name val="Calibri Light"/>
      <family val="2"/>
      <charset val="238"/>
      <scheme val="major"/>
    </font>
    <font>
      <b/>
      <sz val="11"/>
      <color rgb="FF000000"/>
      <name val="Helvetica"/>
      <charset val="238"/>
    </font>
    <font>
      <sz val="11"/>
      <color rgb="FF000000"/>
      <name val="Helvetica"/>
      <charset val="238"/>
    </font>
    <font>
      <b/>
      <sz val="10"/>
      <color rgb="FF000000"/>
      <name val="Helvetica"/>
      <charset val="238"/>
    </font>
    <font>
      <sz val="11"/>
      <name val="Helvetica"/>
      <charset val="238"/>
    </font>
    <font>
      <b/>
      <sz val="12"/>
      <color theme="1"/>
      <name val="Helvetica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center" wrapText="1"/>
    </xf>
    <xf numFmtId="164" fontId="2" fillId="3" borderId="2" xfId="0" applyNumberFormat="1" applyFont="1" applyFill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89167-26D0-4780-AF9E-B7F7E21D4D5F}">
  <dimension ref="A1:F33"/>
  <sheetViews>
    <sheetView showGridLines="0" tabSelected="1" view="pageLayout" topLeftCell="A22" zoomScaleNormal="100" workbookViewId="0">
      <selection activeCell="B31" sqref="B31"/>
    </sheetView>
  </sheetViews>
  <sheetFormatPr defaultRowHeight="15" x14ac:dyDescent="0.25"/>
  <cols>
    <col min="1" max="1" width="8.7109375" customWidth="1"/>
    <col min="2" max="2" width="45.42578125" customWidth="1"/>
    <col min="3" max="3" width="10.85546875" customWidth="1"/>
    <col min="4" max="4" width="14.28515625" customWidth="1"/>
    <col min="5" max="5" width="7.28515625" customWidth="1"/>
    <col min="6" max="6" width="15.7109375" customWidth="1"/>
  </cols>
  <sheetData>
    <row r="1" spans="1:6" ht="24.75" customHeight="1" x14ac:dyDescent="0.25">
      <c r="A1" s="1"/>
      <c r="B1" s="1"/>
      <c r="C1" s="1"/>
      <c r="D1" s="1"/>
      <c r="E1" s="1"/>
      <c r="F1" s="2" t="s">
        <v>9</v>
      </c>
    </row>
    <row r="2" spans="1:6" ht="56.25" customHeight="1" x14ac:dyDescent="0.25">
      <c r="A2" s="18" t="s">
        <v>10</v>
      </c>
      <c r="B2" s="18"/>
      <c r="C2" s="18"/>
      <c r="D2" s="18"/>
      <c r="E2" s="18"/>
      <c r="F2" s="18"/>
    </row>
    <row r="3" spans="1:6" ht="28.5" customHeight="1" x14ac:dyDescent="0.25">
      <c r="A3" s="19" t="s">
        <v>11</v>
      </c>
      <c r="B3" s="20"/>
      <c r="C3" s="20"/>
      <c r="D3" s="20"/>
      <c r="E3" s="20"/>
      <c r="F3" s="20"/>
    </row>
    <row r="4" spans="1:6" ht="9" customHeight="1" x14ac:dyDescent="0.25">
      <c r="A4" s="21"/>
      <c r="B4" s="21"/>
      <c r="C4" s="21"/>
      <c r="D4" s="21"/>
      <c r="E4" s="21"/>
      <c r="F4" s="21"/>
    </row>
    <row r="5" spans="1:6" ht="21" customHeight="1" x14ac:dyDescent="0.25">
      <c r="A5" s="22" t="s">
        <v>0</v>
      </c>
      <c r="B5" s="22"/>
      <c r="C5" s="22"/>
      <c r="D5" s="22"/>
      <c r="E5" s="22"/>
      <c r="F5" s="22"/>
    </row>
    <row r="6" spans="1:6" ht="30.75" customHeight="1" x14ac:dyDescent="0.25">
      <c r="A6" s="23" t="s">
        <v>12</v>
      </c>
      <c r="B6" s="23"/>
      <c r="C6" s="23"/>
      <c r="D6" s="23"/>
      <c r="E6" s="23"/>
      <c r="F6" s="23"/>
    </row>
    <row r="7" spans="1:6" ht="9.75" customHeight="1" x14ac:dyDescent="0.25">
      <c r="A7" s="3"/>
      <c r="B7" s="1"/>
      <c r="C7" s="1"/>
      <c r="D7" s="1"/>
      <c r="E7" s="1"/>
      <c r="F7" s="1"/>
    </row>
    <row r="8" spans="1:6" ht="45" x14ac:dyDescent="0.2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25</v>
      </c>
    </row>
    <row r="9" spans="1:6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6">
        <v>6</v>
      </c>
    </row>
    <row r="10" spans="1:6" x14ac:dyDescent="0.25">
      <c r="A10" s="7">
        <v>1</v>
      </c>
      <c r="B10" s="8" t="s">
        <v>15</v>
      </c>
      <c r="C10" s="9" t="s">
        <v>6</v>
      </c>
      <c r="D10" s="10"/>
      <c r="E10" s="9">
        <v>6</v>
      </c>
      <c r="F10" s="10">
        <f>ROUND(D10*E10,2)</f>
        <v>0</v>
      </c>
    </row>
    <row r="11" spans="1:6" x14ac:dyDescent="0.25">
      <c r="A11" s="7">
        <v>2</v>
      </c>
      <c r="B11" s="8" t="s">
        <v>13</v>
      </c>
      <c r="C11" s="9" t="s">
        <v>6</v>
      </c>
      <c r="D11" s="10"/>
      <c r="E11" s="9">
        <v>25</v>
      </c>
      <c r="F11" s="10">
        <f t="shared" ref="F11:F32" si="0">ROUND(D11*E11,2)</f>
        <v>0</v>
      </c>
    </row>
    <row r="12" spans="1:6" x14ac:dyDescent="0.25">
      <c r="A12" s="7">
        <v>3</v>
      </c>
      <c r="B12" s="8" t="s">
        <v>16</v>
      </c>
      <c r="C12" s="9" t="s">
        <v>6</v>
      </c>
      <c r="D12" s="10"/>
      <c r="E12" s="9">
        <v>1</v>
      </c>
      <c r="F12" s="10">
        <f t="shared" si="0"/>
        <v>0</v>
      </c>
    </row>
    <row r="13" spans="1:6" x14ac:dyDescent="0.25">
      <c r="A13" s="7">
        <v>4</v>
      </c>
      <c r="B13" s="8" t="s">
        <v>17</v>
      </c>
      <c r="C13" s="9" t="s">
        <v>6</v>
      </c>
      <c r="D13" s="10"/>
      <c r="E13" s="9">
        <v>2</v>
      </c>
      <c r="F13" s="10">
        <f t="shared" si="0"/>
        <v>0</v>
      </c>
    </row>
    <row r="14" spans="1:6" x14ac:dyDescent="0.25">
      <c r="A14" s="7">
        <v>5</v>
      </c>
      <c r="B14" s="8" t="s">
        <v>18</v>
      </c>
      <c r="C14" s="9" t="s">
        <v>6</v>
      </c>
      <c r="D14" s="10"/>
      <c r="E14" s="9">
        <v>1</v>
      </c>
      <c r="F14" s="10">
        <f t="shared" si="0"/>
        <v>0</v>
      </c>
    </row>
    <row r="15" spans="1:6" x14ac:dyDescent="0.25">
      <c r="A15" s="7">
        <v>6</v>
      </c>
      <c r="B15" s="8" t="s">
        <v>14</v>
      </c>
      <c r="C15" s="9" t="s">
        <v>6</v>
      </c>
      <c r="D15" s="10"/>
      <c r="E15" s="9">
        <v>1</v>
      </c>
      <c r="F15" s="10">
        <f t="shared" si="0"/>
        <v>0</v>
      </c>
    </row>
    <row r="16" spans="1:6" x14ac:dyDescent="0.25">
      <c r="A16" s="7">
        <v>7</v>
      </c>
      <c r="B16" s="8" t="s">
        <v>19</v>
      </c>
      <c r="C16" s="9" t="s">
        <v>6</v>
      </c>
      <c r="D16" s="10"/>
      <c r="E16" s="9">
        <v>1</v>
      </c>
      <c r="F16" s="10">
        <f t="shared" si="0"/>
        <v>0</v>
      </c>
    </row>
    <row r="17" spans="1:6" x14ac:dyDescent="0.25">
      <c r="A17" s="7">
        <v>8</v>
      </c>
      <c r="B17" s="8" t="s">
        <v>20</v>
      </c>
      <c r="C17" s="9" t="s">
        <v>6</v>
      </c>
      <c r="D17" s="10"/>
      <c r="E17" s="9">
        <v>2</v>
      </c>
      <c r="F17" s="10">
        <f t="shared" si="0"/>
        <v>0</v>
      </c>
    </row>
    <row r="18" spans="1:6" x14ac:dyDescent="0.25">
      <c r="A18" s="7">
        <v>9</v>
      </c>
      <c r="B18" s="8" t="s">
        <v>21</v>
      </c>
      <c r="C18" s="9" t="s">
        <v>6</v>
      </c>
      <c r="D18" s="10"/>
      <c r="E18" s="9">
        <v>1</v>
      </c>
      <c r="F18" s="10">
        <f t="shared" si="0"/>
        <v>0</v>
      </c>
    </row>
    <row r="19" spans="1:6" x14ac:dyDescent="0.25">
      <c r="A19" s="7">
        <v>10</v>
      </c>
      <c r="B19" s="8" t="s">
        <v>22</v>
      </c>
      <c r="C19" s="9" t="s">
        <v>6</v>
      </c>
      <c r="D19" s="10"/>
      <c r="E19" s="9">
        <v>2</v>
      </c>
      <c r="F19" s="10">
        <f t="shared" si="0"/>
        <v>0</v>
      </c>
    </row>
    <row r="20" spans="1:6" x14ac:dyDescent="0.25">
      <c r="A20" s="7">
        <v>11</v>
      </c>
      <c r="B20" s="8" t="s">
        <v>23</v>
      </c>
      <c r="C20" s="9" t="s">
        <v>6</v>
      </c>
      <c r="D20" s="10"/>
      <c r="E20" s="9">
        <v>25</v>
      </c>
      <c r="F20" s="10">
        <f t="shared" si="0"/>
        <v>0</v>
      </c>
    </row>
    <row r="21" spans="1:6" x14ac:dyDescent="0.25">
      <c r="A21" s="7">
        <v>12</v>
      </c>
      <c r="B21" s="8" t="s">
        <v>24</v>
      </c>
      <c r="C21" s="9" t="s">
        <v>6</v>
      </c>
      <c r="D21" s="10"/>
      <c r="E21" s="9">
        <v>5</v>
      </c>
      <c r="F21" s="10">
        <f t="shared" si="0"/>
        <v>0</v>
      </c>
    </row>
    <row r="22" spans="1:6" x14ac:dyDescent="0.25">
      <c r="A22" s="7">
        <v>13</v>
      </c>
      <c r="B22" s="15" t="s">
        <v>34</v>
      </c>
      <c r="C22" s="16"/>
      <c r="D22" s="16"/>
      <c r="E22" s="16"/>
      <c r="F22" s="17"/>
    </row>
    <row r="23" spans="1:6" x14ac:dyDescent="0.25">
      <c r="A23" s="12" t="s">
        <v>26</v>
      </c>
      <c r="B23" s="8" t="s">
        <v>35</v>
      </c>
      <c r="C23" s="9" t="s">
        <v>6</v>
      </c>
      <c r="D23" s="10"/>
      <c r="E23" s="9">
        <v>1</v>
      </c>
      <c r="F23" s="10">
        <f t="shared" si="0"/>
        <v>0</v>
      </c>
    </row>
    <row r="24" spans="1:6" x14ac:dyDescent="0.25">
      <c r="A24" s="12" t="s">
        <v>27</v>
      </c>
      <c r="B24" s="8" t="s">
        <v>38</v>
      </c>
      <c r="C24" s="9" t="s">
        <v>6</v>
      </c>
      <c r="D24" s="10"/>
      <c r="E24" s="9">
        <v>1</v>
      </c>
      <c r="F24" s="10">
        <f t="shared" si="0"/>
        <v>0</v>
      </c>
    </row>
    <row r="25" spans="1:6" x14ac:dyDescent="0.25">
      <c r="A25" s="12" t="s">
        <v>28</v>
      </c>
      <c r="B25" s="8" t="s">
        <v>39</v>
      </c>
      <c r="C25" s="9" t="s">
        <v>6</v>
      </c>
      <c r="D25" s="10"/>
      <c r="E25" s="9">
        <v>1</v>
      </c>
      <c r="F25" s="10">
        <f t="shared" si="0"/>
        <v>0</v>
      </c>
    </row>
    <row r="26" spans="1:6" x14ac:dyDescent="0.25">
      <c r="A26" s="12" t="s">
        <v>29</v>
      </c>
      <c r="B26" s="8" t="s">
        <v>40</v>
      </c>
      <c r="C26" s="9" t="s">
        <v>6</v>
      </c>
      <c r="D26" s="10"/>
      <c r="E26" s="9">
        <v>1</v>
      </c>
      <c r="F26" s="10">
        <f t="shared" si="0"/>
        <v>0</v>
      </c>
    </row>
    <row r="27" spans="1:6" x14ac:dyDescent="0.25">
      <c r="A27" s="12" t="s">
        <v>30</v>
      </c>
      <c r="B27" s="8" t="s">
        <v>41</v>
      </c>
      <c r="C27" s="9" t="s">
        <v>6</v>
      </c>
      <c r="D27" s="10"/>
      <c r="E27" s="9">
        <v>1</v>
      </c>
      <c r="F27" s="10">
        <f t="shared" si="0"/>
        <v>0</v>
      </c>
    </row>
    <row r="28" spans="1:6" x14ac:dyDescent="0.25">
      <c r="A28" s="12" t="s">
        <v>31</v>
      </c>
      <c r="B28" s="8" t="s">
        <v>42</v>
      </c>
      <c r="C28" s="9" t="s">
        <v>6</v>
      </c>
      <c r="D28" s="10"/>
      <c r="E28" s="9">
        <v>1</v>
      </c>
      <c r="F28" s="10">
        <f t="shared" si="0"/>
        <v>0</v>
      </c>
    </row>
    <row r="29" spans="1:6" x14ac:dyDescent="0.25">
      <c r="A29" s="12" t="s">
        <v>32</v>
      </c>
      <c r="B29" s="8" t="s">
        <v>43</v>
      </c>
      <c r="C29" s="9" t="s">
        <v>6</v>
      </c>
      <c r="D29" s="10"/>
      <c r="E29" s="9">
        <v>1</v>
      </c>
      <c r="F29" s="10">
        <f t="shared" si="0"/>
        <v>0</v>
      </c>
    </row>
    <row r="30" spans="1:6" x14ac:dyDescent="0.25">
      <c r="A30" s="12" t="s">
        <v>33</v>
      </c>
      <c r="B30" s="8" t="s">
        <v>44</v>
      </c>
      <c r="C30" s="9" t="s">
        <v>6</v>
      </c>
      <c r="D30" s="10"/>
      <c r="E30" s="9">
        <v>1</v>
      </c>
      <c r="F30" s="10">
        <f t="shared" si="0"/>
        <v>0</v>
      </c>
    </row>
    <row r="31" spans="1:6" x14ac:dyDescent="0.25">
      <c r="A31" s="12" t="s">
        <v>36</v>
      </c>
      <c r="B31" s="8" t="s">
        <v>45</v>
      </c>
      <c r="C31" s="9" t="s">
        <v>6</v>
      </c>
      <c r="D31" s="10"/>
      <c r="E31" s="9">
        <v>1</v>
      </c>
      <c r="F31" s="10">
        <f t="shared" si="0"/>
        <v>0</v>
      </c>
    </row>
    <row r="32" spans="1:6" ht="31.5" customHeight="1" x14ac:dyDescent="0.25">
      <c r="A32" s="12" t="s">
        <v>37</v>
      </c>
      <c r="B32" s="8" t="s">
        <v>46</v>
      </c>
      <c r="C32" s="9" t="s">
        <v>7</v>
      </c>
      <c r="D32" s="10"/>
      <c r="E32" s="9">
        <v>1</v>
      </c>
      <c r="F32" s="10">
        <f t="shared" si="0"/>
        <v>0</v>
      </c>
    </row>
    <row r="33" spans="1:6" ht="45.75" customHeight="1" x14ac:dyDescent="0.25">
      <c r="A33" s="13" t="s">
        <v>8</v>
      </c>
      <c r="B33" s="14"/>
      <c r="C33" s="14"/>
      <c r="D33" s="14"/>
      <c r="E33" s="14"/>
      <c r="F33" s="11">
        <f>SUM(F10:F21,F23:F32)</f>
        <v>0</v>
      </c>
    </row>
  </sheetData>
  <mergeCells count="7">
    <mergeCell ref="A33:E33"/>
    <mergeCell ref="B22:F22"/>
    <mergeCell ref="A2:F2"/>
    <mergeCell ref="A3:F3"/>
    <mergeCell ref="A4:F4"/>
    <mergeCell ref="A5:F5"/>
    <mergeCell ref="A6:F6"/>
  </mergeCells>
  <printOptions horizontalCentered="1"/>
  <pageMargins left="0.31496062992125984" right="0.31496062992125984" top="1.1023622047244095" bottom="0.74803149606299213" header="0.31496062992125984" footer="0.31496062992125984"/>
  <pageSetup paperSize="9" scale="93" orientation="portrait" r:id="rId1"/>
  <headerFooter>
    <oddHeader xml:space="preserve">&amp;C&amp;G
</oddHeader>
    <oddFooter>&amp;C&amp;"Arial,Normalny"&amp;12Fundusze Europejskie dla Pomorza 2021-2027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 cz. 1</vt:lpstr>
      <vt:lpstr>'M cz.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Krzyżykowska</dc:creator>
  <cp:lastModifiedBy>Katarzyna Krzyżykowska</cp:lastModifiedBy>
  <cp:lastPrinted>2024-05-23T13:10:30Z</cp:lastPrinted>
  <dcterms:created xsi:type="dcterms:W3CDTF">2024-05-23T10:15:38Z</dcterms:created>
  <dcterms:modified xsi:type="dcterms:W3CDTF">2024-05-23T13:12:46Z</dcterms:modified>
</cp:coreProperties>
</file>