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\zamowienia\2025\Apteka\ZP.220.31.25_LEKI_Programowe_Chem_nowotwórów\dla oferenta\"/>
    </mc:Choice>
  </mc:AlternateContent>
  <bookViews>
    <workbookView xWindow="0" yWindow="0" windowWidth="28800" windowHeight="1177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 l="1"/>
  <c r="J7" i="1" l="1"/>
</calcChain>
</file>

<file path=xl/sharedStrings.xml><?xml version="1.0" encoding="utf-8"?>
<sst xmlns="http://schemas.openxmlformats.org/spreadsheetml/2006/main" count="378" uniqueCount="96">
  <si>
    <t>24 miesiące</t>
  </si>
  <si>
    <t>Lp.</t>
  </si>
  <si>
    <t>Opis przedmiotu zamówienia</t>
  </si>
  <si>
    <t>Nazwa handlowa, producent</t>
  </si>
  <si>
    <t>Postać</t>
  </si>
  <si>
    <t>Dawka</t>
  </si>
  <si>
    <t>Ilość opakowań</t>
  </si>
  <si>
    <t>Cena  jedn. netto</t>
  </si>
  <si>
    <t>Wartość netto                           6 x 8</t>
  </si>
  <si>
    <t>VAT  w %</t>
  </si>
  <si>
    <t>Cena  jedn. brutto</t>
  </si>
  <si>
    <t>Wartość brutto  
(Wartość netto                           + podatek VAT)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</si>
  <si>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</si>
  <si>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</si>
  <si>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</si>
  <si>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</si>
  <si>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</si>
  <si>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</si>
  <si>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</si>
  <si>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</si>
  <si>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</si>
  <si>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</si>
  <si>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</si>
  <si>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</si>
  <si>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RAZEM:</t>
  </si>
  <si>
    <t>X</t>
  </si>
  <si>
    <t>Wielkość opakowania</t>
  </si>
  <si>
    <t>CPV: 33 65 21 00-6 Środki przeciwnowotworowe</t>
  </si>
  <si>
    <t>inj.</t>
  </si>
  <si>
    <t>1 fiol.</t>
  </si>
  <si>
    <t>CPV: 33 66 21 00-9 Środki oftalmologiczne</t>
  </si>
  <si>
    <t>60 mg</t>
  </si>
  <si>
    <t>120 tabl.</t>
  </si>
  <si>
    <t>300 mg</t>
  </si>
  <si>
    <t>tabl. powl.</t>
  </si>
  <si>
    <t>150 mg</t>
  </si>
  <si>
    <t xml:space="preserve">Wymogiem Zamawiającego jest zaoferowanie produktów leczniczych znajdujących się w załączniku B (Leki dostepne w ramach programu lekowego) do Obwieszczenia Ministra Zdrowia w sprawie wykazu refundowanych produktów leczniczych </t>
  </si>
  <si>
    <t>30 tabl.</t>
  </si>
  <si>
    <t>CPV: 33 62 22 00-8 Środki przeciw nadciśnieniu</t>
  </si>
  <si>
    <t>Program lekowy leczenia tętniczego nadciśnienia płucnego</t>
  </si>
  <si>
    <t>20 mg</t>
  </si>
  <si>
    <t>60 tabl.</t>
  </si>
  <si>
    <t>Iloprostum</t>
  </si>
  <si>
    <t>roztwór do inhalacji z nebulizatora</t>
  </si>
  <si>
    <t>10 mcg</t>
  </si>
  <si>
    <t>30 amp.</t>
  </si>
  <si>
    <t>20 mcg</t>
  </si>
  <si>
    <t>42 amp.</t>
  </si>
  <si>
    <t>CPV: 33 65 14 00-2 Środki antywirusowe do użytku ogólnoustrojowego</t>
  </si>
  <si>
    <t>Palivizumabum</t>
  </si>
  <si>
    <t>50 mg/0,5 ml</t>
  </si>
  <si>
    <t>100 mg/1 ml</t>
  </si>
  <si>
    <t>Program leczenia pacjentów z chorobami siatkówki</t>
  </si>
  <si>
    <t>Ranibizumab</t>
  </si>
  <si>
    <t>2,3 mg/0,23 ml</t>
  </si>
  <si>
    <t>Cabazitaxelum</t>
  </si>
  <si>
    <t>45 mg/4,5 ml</t>
  </si>
  <si>
    <t>50 mg/5 ml</t>
  </si>
  <si>
    <t>60 mg/6 ml</t>
  </si>
  <si>
    <t xml:space="preserve">Wymogiem Zamawiającego jest zaoferowanie produktów leczniczych znajdujących się w załączniku C (Leki dostepne w ramach chemioterapii) do Obwieszczenia Ministra Zdrowia w sprawie wykazu refundowanych produktów leczniczych </t>
  </si>
  <si>
    <t>Program lekowy profilaktyki zakażeń wirusem RS (B.40)</t>
  </si>
  <si>
    <t>Chemioterapia nowotworów - leczenie chorych na raka gruczołu krokowego</t>
  </si>
  <si>
    <t>Program lekowy leczenia raka nerki</t>
  </si>
  <si>
    <t>Cabozantinibum</t>
  </si>
  <si>
    <t>40 mg</t>
  </si>
  <si>
    <t>Wymogiem Zamawiającego jest złożenie oferty na produkty lecznicze znajdujące się w załączniku B (leki dostępne w ramach programu lekowego) do Obwieszczenia Ministra Zdrowia w sprawie wykazu refundowanych produktów leczniczych</t>
  </si>
  <si>
    <t>Denosumabum</t>
  </si>
  <si>
    <t>120 mg</t>
  </si>
  <si>
    <t>3 fiol.                          a 1,7 ml</t>
  </si>
  <si>
    <t>Wymogiem Zamawiającego jest złożenie oferty na produkty lecznicze znajdujące się w załączniku B (leki dostępne w ramach chemioterapii) do Obwieszczenia Ministra Zdrowia w sprawie wykazu refundowanych produktów leczniczych</t>
  </si>
  <si>
    <t>Ipilimumabum</t>
  </si>
  <si>
    <t>50 mg/10 ml</t>
  </si>
  <si>
    <t>Leki stosowane w zapobieganiu złamań kostnych u pacjentów onkologicznych (B.134)</t>
  </si>
  <si>
    <t>Chemioterapia nowotworów - leczenia raka jelita grubego</t>
  </si>
  <si>
    <t>Capecitabinum</t>
  </si>
  <si>
    <t>500 mg</t>
  </si>
  <si>
    <t>Wymogiem Zamawiającego jest złożenie oferty na produkty lecznicze znajdujące się w załączniku C (leki dostępne w ramach chemioterapii) do Obwieszczenia Ministra Zdrowia w sprawie wykazu refundowanych produktów leczniczych</t>
  </si>
  <si>
    <t>Wymogiem Zamawiającego jest złożenie oferty na produkty lecznicze znajdujące się w załączniku B (leki dostępne w ramach programów lekowych) do Obwieszczenia Ministra Zdrowia w sprawie wykazu refundowanych produktów leczniczych</t>
  </si>
  <si>
    <t>Leki wspomagające chemioterapię nowotworów</t>
  </si>
  <si>
    <t>Acidum zoledronicum</t>
  </si>
  <si>
    <t>4 mg</t>
  </si>
  <si>
    <t>1 fiol./flakon/                      worek</t>
  </si>
  <si>
    <t>Program lekowy leczenia pacjentów z zaburzeniami lipidowymi (B.101)</t>
  </si>
  <si>
    <r>
      <t xml:space="preserve">CPV: 33 61 00 00-9 Produkty lecznicze dla przewodu pokarmowego i </t>
    </r>
    <r>
      <rPr>
        <b/>
        <u/>
        <sz val="8"/>
        <rFont val="Arial"/>
        <family val="2"/>
        <charset val="238"/>
      </rPr>
      <t>metabolizmu</t>
    </r>
  </si>
  <si>
    <t>Alirocumabum</t>
  </si>
  <si>
    <t>1 wstrzykiwacz</t>
  </si>
  <si>
    <t>Zadanie nr 1</t>
  </si>
  <si>
    <t>Zadanie nr 2</t>
  </si>
  <si>
    <t>Zadanie nr 3</t>
  </si>
  <si>
    <t>Zadanie nr 4</t>
  </si>
  <si>
    <t>Zadanie nr 5</t>
  </si>
  <si>
    <t>Zadanie nr 6</t>
  </si>
  <si>
    <t>Zadanie nr 7</t>
  </si>
  <si>
    <t>Zadanie nr 8</t>
  </si>
  <si>
    <t>Zadanie nr 9</t>
  </si>
  <si>
    <t>Zadanie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</si>
</sst>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0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u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64" fontId="1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 vertical="center"/>
    </xf>
    <xf numFmtId="0" fontId="4" fillId="0" borderId="0" xfId="1"/>
    <xf numFmtId="0" fontId="1" fillId="3" borderId="5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4" fillId="0" borderId="0" xfId="2"/>
    <xf numFmtId="0" fontId="2" fillId="0" borderId="5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9" fontId="1" fillId="0" borderId="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Border="1" applyAlignment="1">
      <alignment horizontal="center" vertical="center" wrapText="1"/>
    </xf>
    <xf numFmtId="164" fontId="1" fillId="0" borderId="5" xfId="2" applyNumberFormat="1" applyFont="1" applyBorder="1" applyAlignment="1">
      <alignment horizontal="right" vertical="center"/>
    </xf>
    <xf numFmtId="164" fontId="1" fillId="0" borderId="5" xfId="2" applyNumberFormat="1" applyFont="1" applyBorder="1" applyAlignment="1">
      <alignment vertical="center"/>
    </xf>
    <xf numFmtId="164" fontId="1" fillId="0" borderId="5" xfId="2" applyNumberFormat="1" applyFont="1" applyFill="1" applyBorder="1" applyAlignment="1">
      <alignment vertical="center" wrapText="1"/>
    </xf>
    <xf numFmtId="44" fontId="1" fillId="0" borderId="5" xfId="2" applyNumberFormat="1" applyFont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164" fontId="2" fillId="0" borderId="5" xfId="2" applyNumberFormat="1" applyFont="1" applyBorder="1" applyAlignment="1">
      <alignment vertical="center"/>
    </xf>
    <xf numFmtId="164" fontId="2" fillId="0" borderId="6" xfId="2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164" fontId="1" fillId="0" borderId="0" xfId="2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vertical="center"/>
    </xf>
    <xf numFmtId="164" fontId="2" fillId="0" borderId="0" xfId="2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5" applyFont="1" applyFill="1" applyBorder="1" applyAlignment="1">
      <alignment horizontal="left" vertical="center" wrapText="1"/>
    </xf>
  </cellXfs>
  <cellStyles count="8">
    <cellStyle name="Normalny" xfId="0" builtinId="0"/>
    <cellStyle name="Normalny 10 2" xfId="4"/>
    <cellStyle name="Normalny 11 2" xfId="5"/>
    <cellStyle name="Normalny 12 2" xfId="6"/>
    <cellStyle name="Normalny 13" xfId="7"/>
    <cellStyle name="Normalny 14" xfId="3"/>
    <cellStyle name="Normalny 2" xfId="1"/>
    <cellStyle name="Normaln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view="pageBreakPreview" zoomScaleNormal="100" zoomScaleSheetLayoutView="100" workbookViewId="0">
      <selection activeCell="J16" sqref="J16"/>
    </sheetView>
  </sheetViews>
  <sheetFormatPr defaultRowHeight="15"/>
  <cols>
    <col min="1" max="1" width="3.140625" customWidth="1"/>
    <col min="2" max="2" width="3.5703125" customWidth="1"/>
    <col min="3" max="3" width="19.5703125" customWidth="1"/>
    <col min="4" max="4" width="8.5703125" customWidth="1"/>
    <col min="5" max="5" width="11.140625" customWidth="1"/>
    <col min="6" max="6" width="10.42578125" customWidth="1"/>
    <col min="7" max="7" width="8.28515625" customWidth="1"/>
    <col min="8" max="8" width="10.7109375" customWidth="1"/>
    <col min="9" max="9" width="10.28515625" bestFit="1" customWidth="1"/>
    <col min="10" max="10" width="12.42578125" customWidth="1"/>
    <col min="11" max="11" width="4.140625" customWidth="1"/>
    <col min="12" max="12" width="10.7109375" customWidth="1"/>
    <col min="13" max="13" width="12.7109375" customWidth="1"/>
  </cols>
  <sheetData>
    <row r="1" spans="1:15" ht="31.5" customHeight="1">
      <c r="A1" s="1"/>
      <c r="B1" s="1"/>
      <c r="C1" s="2" t="s">
        <v>86</v>
      </c>
      <c r="D1" s="3"/>
      <c r="E1" s="3"/>
      <c r="F1" s="4" t="s">
        <v>0</v>
      </c>
      <c r="G1" s="5"/>
      <c r="H1" s="3"/>
      <c r="I1" s="6"/>
      <c r="J1" s="31" t="s">
        <v>38</v>
      </c>
      <c r="K1" s="32"/>
      <c r="L1" s="32"/>
      <c r="M1" s="32"/>
      <c r="N1" s="1"/>
      <c r="O1" s="1"/>
    </row>
    <row r="2" spans="1:15" ht="26.25" customHeight="1">
      <c r="A2" s="7"/>
      <c r="B2" s="33" t="s">
        <v>39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7"/>
      <c r="O2" s="7"/>
    </row>
    <row r="3" spans="1:15" ht="33.75">
      <c r="A3" s="7"/>
      <c r="B3" s="8" t="s">
        <v>1</v>
      </c>
      <c r="C3" s="8" t="s">
        <v>2</v>
      </c>
      <c r="D3" s="8" t="s">
        <v>3</v>
      </c>
      <c r="E3" s="9" t="s">
        <v>4</v>
      </c>
      <c r="F3" s="9" t="s">
        <v>5</v>
      </c>
      <c r="G3" s="8" t="s">
        <v>6</v>
      </c>
      <c r="H3" s="8" t="s">
        <v>26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7"/>
      <c r="O3" s="7"/>
    </row>
    <row r="4" spans="1:15">
      <c r="A4" s="7"/>
      <c r="B4" s="10" t="s">
        <v>12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7"/>
      <c r="O4" s="7"/>
    </row>
    <row r="5" spans="1:15" ht="27" customHeight="1">
      <c r="A5" s="11"/>
      <c r="B5" s="28">
        <v>1</v>
      </c>
      <c r="C5" s="36" t="s">
        <v>42</v>
      </c>
      <c r="D5" s="12"/>
      <c r="E5" s="38" t="s">
        <v>43</v>
      </c>
      <c r="F5" s="14" t="s">
        <v>44</v>
      </c>
      <c r="G5" s="15">
        <v>500</v>
      </c>
      <c r="H5" s="13" t="s">
        <v>45</v>
      </c>
      <c r="I5" s="16"/>
      <c r="J5" s="17"/>
      <c r="K5" s="13">
        <v>8</v>
      </c>
      <c r="L5" s="18"/>
      <c r="M5" s="19">
        <f>ROUND(J5*(100+K5)/100,2)</f>
        <v>0</v>
      </c>
      <c r="N5" s="11"/>
      <c r="O5" s="11"/>
    </row>
    <row r="6" spans="1:15" ht="27" customHeight="1">
      <c r="A6" s="11"/>
      <c r="B6" s="28">
        <v>2</v>
      </c>
      <c r="C6" s="37"/>
      <c r="D6" s="12"/>
      <c r="E6" s="39"/>
      <c r="F6" s="14" t="s">
        <v>46</v>
      </c>
      <c r="G6" s="15">
        <v>100</v>
      </c>
      <c r="H6" s="13" t="s">
        <v>47</v>
      </c>
      <c r="I6" s="16"/>
      <c r="J6" s="17"/>
      <c r="K6" s="13">
        <v>8</v>
      </c>
      <c r="L6" s="18"/>
      <c r="M6" s="19">
        <f>ROUND(J6*(100+K6)/100,2)</f>
        <v>0</v>
      </c>
      <c r="N6" s="11"/>
      <c r="O6" s="11"/>
    </row>
    <row r="7" spans="1:15" ht="22.5" customHeight="1">
      <c r="A7" s="20"/>
      <c r="B7" s="21"/>
      <c r="C7" s="21"/>
      <c r="D7" s="21"/>
      <c r="E7" s="22"/>
      <c r="F7" s="22"/>
      <c r="G7" s="22"/>
      <c r="H7" s="22"/>
      <c r="I7" s="23" t="s">
        <v>24</v>
      </c>
      <c r="J7" s="24">
        <f>SUM(J5:J6)</f>
        <v>0</v>
      </c>
      <c r="K7" s="25" t="s">
        <v>25</v>
      </c>
      <c r="L7" s="23" t="s">
        <v>25</v>
      </c>
      <c r="M7" s="24">
        <f>SUM(M5:M6)</f>
        <v>0</v>
      </c>
      <c r="N7" s="26"/>
      <c r="O7" s="27"/>
    </row>
    <row r="9" spans="1:15" ht="38.25" customHeight="1">
      <c r="C9" s="40" t="s">
        <v>36</v>
      </c>
      <c r="D9" s="41"/>
      <c r="E9" s="41"/>
      <c r="F9" s="41"/>
      <c r="G9" s="41"/>
      <c r="H9" s="41"/>
      <c r="I9" s="41"/>
      <c r="J9" s="41"/>
      <c r="K9" s="41"/>
      <c r="L9" s="41"/>
    </row>
    <row r="12" spans="1:15" ht="31.5" customHeight="1">
      <c r="A12" s="1"/>
      <c r="B12" s="1"/>
      <c r="C12" s="2" t="s">
        <v>87</v>
      </c>
      <c r="D12" s="3"/>
      <c r="E12" s="3"/>
      <c r="F12" s="4" t="s">
        <v>0</v>
      </c>
      <c r="G12" s="5"/>
      <c r="H12" s="3"/>
      <c r="I12" s="6"/>
      <c r="J12" s="31" t="s">
        <v>48</v>
      </c>
      <c r="K12" s="32"/>
      <c r="L12" s="32"/>
      <c r="M12" s="32"/>
      <c r="N12" s="1"/>
      <c r="O12" s="1"/>
    </row>
    <row r="13" spans="1:15" ht="26.25" customHeight="1">
      <c r="A13" s="7"/>
      <c r="B13" s="33" t="s">
        <v>60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7"/>
      <c r="O13" s="7"/>
    </row>
    <row r="14" spans="1:15" ht="33.75">
      <c r="A14" s="7"/>
      <c r="B14" s="8" t="s">
        <v>1</v>
      </c>
      <c r="C14" s="8" t="s">
        <v>2</v>
      </c>
      <c r="D14" s="8" t="s">
        <v>3</v>
      </c>
      <c r="E14" s="9" t="s">
        <v>4</v>
      </c>
      <c r="F14" s="9" t="s">
        <v>5</v>
      </c>
      <c r="G14" s="8" t="s">
        <v>6</v>
      </c>
      <c r="H14" s="8" t="s">
        <v>26</v>
      </c>
      <c r="I14" s="8" t="s">
        <v>7</v>
      </c>
      <c r="J14" s="8" t="s">
        <v>8</v>
      </c>
      <c r="K14" s="8" t="s">
        <v>9</v>
      </c>
      <c r="L14" s="8" t="s">
        <v>10</v>
      </c>
      <c r="M14" s="8" t="s">
        <v>11</v>
      </c>
      <c r="N14" s="7"/>
      <c r="O14" s="7"/>
    </row>
    <row r="15" spans="1:15">
      <c r="A15" s="7"/>
      <c r="B15" s="10" t="s">
        <v>12</v>
      </c>
      <c r="C15" s="10" t="s">
        <v>13</v>
      </c>
      <c r="D15" s="10" t="s">
        <v>14</v>
      </c>
      <c r="E15" s="10" t="s">
        <v>15</v>
      </c>
      <c r="F15" s="10" t="s">
        <v>16</v>
      </c>
      <c r="G15" s="10" t="s">
        <v>17</v>
      </c>
      <c r="H15" s="10" t="s">
        <v>18</v>
      </c>
      <c r="I15" s="10" t="s">
        <v>19</v>
      </c>
      <c r="J15" s="10" t="s">
        <v>20</v>
      </c>
      <c r="K15" s="10" t="s">
        <v>21</v>
      </c>
      <c r="L15" s="10" t="s">
        <v>22</v>
      </c>
      <c r="M15" s="10" t="s">
        <v>23</v>
      </c>
      <c r="N15" s="7"/>
      <c r="O15" s="7"/>
    </row>
    <row r="16" spans="1:15" ht="27" customHeight="1">
      <c r="A16" s="11"/>
      <c r="B16" s="28">
        <v>1</v>
      </c>
      <c r="C16" s="36" t="s">
        <v>49</v>
      </c>
      <c r="D16" s="12"/>
      <c r="E16" s="13" t="s">
        <v>28</v>
      </c>
      <c r="F16" s="14" t="s">
        <v>50</v>
      </c>
      <c r="G16" s="15">
        <v>50</v>
      </c>
      <c r="H16" s="13" t="s">
        <v>29</v>
      </c>
      <c r="I16" s="16"/>
      <c r="J16" s="17"/>
      <c r="K16" s="13"/>
      <c r="L16" s="18"/>
      <c r="M16" s="19"/>
      <c r="N16" s="11"/>
      <c r="O16" s="11"/>
    </row>
    <row r="17" spans="1:15" ht="27" customHeight="1">
      <c r="A17" s="11"/>
      <c r="B17" s="28">
        <v>2</v>
      </c>
      <c r="C17" s="37"/>
      <c r="D17" s="12"/>
      <c r="E17" s="13" t="s">
        <v>28</v>
      </c>
      <c r="F17" s="14" t="s">
        <v>51</v>
      </c>
      <c r="G17" s="15">
        <v>350</v>
      </c>
      <c r="H17" s="13" t="s">
        <v>29</v>
      </c>
      <c r="I17" s="16"/>
      <c r="J17" s="17"/>
      <c r="K17" s="13"/>
      <c r="L17" s="18"/>
      <c r="M17" s="19"/>
      <c r="N17" s="11"/>
      <c r="O17" s="11"/>
    </row>
    <row r="18" spans="1:15" ht="22.5" customHeight="1">
      <c r="A18" s="20"/>
      <c r="B18" s="21"/>
      <c r="C18" s="21"/>
      <c r="D18" s="21"/>
      <c r="E18" s="22"/>
      <c r="F18" s="22"/>
      <c r="G18" s="22"/>
      <c r="H18" s="22"/>
      <c r="I18" s="23" t="s">
        <v>24</v>
      </c>
      <c r="J18" s="24"/>
      <c r="K18" s="25" t="s">
        <v>25</v>
      </c>
      <c r="L18" s="23" t="s">
        <v>25</v>
      </c>
      <c r="M18" s="24"/>
      <c r="N18" s="26"/>
      <c r="O18" s="27"/>
    </row>
    <row r="20" spans="1:15" ht="38.25" customHeight="1">
      <c r="C20" s="40" t="s">
        <v>36</v>
      </c>
      <c r="D20" s="41"/>
      <c r="E20" s="41"/>
      <c r="F20" s="41"/>
      <c r="G20" s="41"/>
      <c r="H20" s="41"/>
      <c r="I20" s="41"/>
      <c r="J20" s="41"/>
      <c r="K20" s="41"/>
      <c r="L20" s="41"/>
    </row>
    <row r="21" spans="1:15" ht="31.5" customHeight="1">
      <c r="A21" s="1"/>
      <c r="B21" s="1"/>
      <c r="C21" s="2" t="s">
        <v>88</v>
      </c>
      <c r="D21" s="3"/>
      <c r="E21" s="3"/>
      <c r="F21" s="4" t="s">
        <v>0</v>
      </c>
      <c r="G21" s="5"/>
      <c r="H21" s="3"/>
      <c r="I21" s="6"/>
      <c r="J21" s="31" t="s">
        <v>30</v>
      </c>
      <c r="K21" s="32"/>
      <c r="L21" s="32"/>
      <c r="M21" s="32"/>
      <c r="N21" s="1"/>
      <c r="O21" s="1"/>
    </row>
    <row r="22" spans="1:15" ht="26.25" customHeight="1">
      <c r="A22" s="7"/>
      <c r="B22" s="33" t="s">
        <v>52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N22" s="7"/>
      <c r="O22" s="7"/>
    </row>
    <row r="23" spans="1:15" ht="33.75">
      <c r="A23" s="7"/>
      <c r="B23" s="8" t="s">
        <v>1</v>
      </c>
      <c r="C23" s="8" t="s">
        <v>2</v>
      </c>
      <c r="D23" s="8" t="s">
        <v>3</v>
      </c>
      <c r="E23" s="9" t="s">
        <v>4</v>
      </c>
      <c r="F23" s="9" t="s">
        <v>5</v>
      </c>
      <c r="G23" s="8" t="s">
        <v>6</v>
      </c>
      <c r="H23" s="8" t="s">
        <v>26</v>
      </c>
      <c r="I23" s="8" t="s">
        <v>7</v>
      </c>
      <c r="J23" s="8" t="s">
        <v>8</v>
      </c>
      <c r="K23" s="8" t="s">
        <v>9</v>
      </c>
      <c r="L23" s="8" t="s">
        <v>10</v>
      </c>
      <c r="M23" s="8" t="s">
        <v>11</v>
      </c>
      <c r="N23" s="7"/>
      <c r="O23" s="7"/>
    </row>
    <row r="24" spans="1:15">
      <c r="A24" s="7"/>
      <c r="B24" s="10" t="s">
        <v>12</v>
      </c>
      <c r="C24" s="10" t="s">
        <v>13</v>
      </c>
      <c r="D24" s="10" t="s">
        <v>14</v>
      </c>
      <c r="E24" s="10" t="s">
        <v>15</v>
      </c>
      <c r="F24" s="10" t="s">
        <v>16</v>
      </c>
      <c r="G24" s="10" t="s">
        <v>17</v>
      </c>
      <c r="H24" s="10" t="s">
        <v>18</v>
      </c>
      <c r="I24" s="10" t="s">
        <v>19</v>
      </c>
      <c r="J24" s="10" t="s">
        <v>20</v>
      </c>
      <c r="K24" s="10" t="s">
        <v>21</v>
      </c>
      <c r="L24" s="10" t="s">
        <v>22</v>
      </c>
      <c r="M24" s="10" t="s">
        <v>23</v>
      </c>
      <c r="N24" s="7"/>
      <c r="O24" s="7"/>
    </row>
    <row r="25" spans="1:15" ht="27" customHeight="1">
      <c r="A25" s="11"/>
      <c r="B25" s="28">
        <v>1</v>
      </c>
      <c r="C25" s="30" t="s">
        <v>53</v>
      </c>
      <c r="D25" s="12"/>
      <c r="E25" s="13" t="s">
        <v>28</v>
      </c>
      <c r="F25" s="14" t="s">
        <v>54</v>
      </c>
      <c r="G25" s="15">
        <v>200</v>
      </c>
      <c r="H25" s="13" t="s">
        <v>29</v>
      </c>
      <c r="I25" s="16"/>
      <c r="J25" s="17"/>
      <c r="K25" s="13"/>
      <c r="L25" s="18"/>
      <c r="M25" s="19"/>
      <c r="N25" s="11"/>
      <c r="O25" s="11"/>
    </row>
    <row r="26" spans="1:15" ht="22.5" customHeight="1">
      <c r="A26" s="20"/>
      <c r="B26" s="21"/>
      <c r="C26" s="21"/>
      <c r="D26" s="21"/>
      <c r="E26" s="22"/>
      <c r="F26" s="22"/>
      <c r="G26" s="22"/>
      <c r="H26" s="22"/>
      <c r="I26" s="23" t="s">
        <v>24</v>
      </c>
      <c r="J26" s="24"/>
      <c r="K26" s="25" t="s">
        <v>25</v>
      </c>
      <c r="L26" s="23" t="s">
        <v>25</v>
      </c>
      <c r="M26" s="24"/>
      <c r="N26" s="26"/>
      <c r="O26" s="27"/>
    </row>
    <row r="28" spans="1:15" ht="38.25" customHeight="1">
      <c r="C28" s="40" t="s">
        <v>36</v>
      </c>
      <c r="D28" s="41"/>
      <c r="E28" s="41"/>
      <c r="F28" s="41"/>
      <c r="G28" s="41"/>
      <c r="H28" s="41"/>
      <c r="I28" s="41"/>
      <c r="J28" s="41"/>
      <c r="K28" s="41"/>
      <c r="L28" s="41"/>
    </row>
    <row r="32" spans="1:15" ht="31.5" customHeight="1">
      <c r="A32" s="1"/>
      <c r="B32" s="1"/>
      <c r="C32" s="2" t="s">
        <v>89</v>
      </c>
      <c r="D32" s="3"/>
      <c r="E32" s="3"/>
      <c r="F32" s="4" t="s">
        <v>0</v>
      </c>
      <c r="G32" s="5"/>
      <c r="H32" s="3"/>
      <c r="I32" s="6"/>
      <c r="J32" s="31" t="s">
        <v>27</v>
      </c>
      <c r="K32" s="32"/>
      <c r="L32" s="32"/>
      <c r="M32" s="32"/>
      <c r="N32" s="1"/>
      <c r="O32" s="1"/>
    </row>
    <row r="33" spans="1:15" ht="26.25" customHeight="1">
      <c r="A33" s="7"/>
      <c r="B33" s="33" t="s">
        <v>61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5"/>
      <c r="N33" s="7"/>
      <c r="O33" s="7"/>
    </row>
    <row r="34" spans="1:15" ht="33.75">
      <c r="A34" s="7"/>
      <c r="B34" s="8" t="s">
        <v>1</v>
      </c>
      <c r="C34" s="8" t="s">
        <v>2</v>
      </c>
      <c r="D34" s="8" t="s">
        <v>3</v>
      </c>
      <c r="E34" s="9" t="s">
        <v>4</v>
      </c>
      <c r="F34" s="9" t="s">
        <v>5</v>
      </c>
      <c r="G34" s="8" t="s">
        <v>6</v>
      </c>
      <c r="H34" s="8" t="s">
        <v>26</v>
      </c>
      <c r="I34" s="8" t="s">
        <v>7</v>
      </c>
      <c r="J34" s="8" t="s">
        <v>8</v>
      </c>
      <c r="K34" s="8" t="s">
        <v>9</v>
      </c>
      <c r="L34" s="8" t="s">
        <v>10</v>
      </c>
      <c r="M34" s="8" t="s">
        <v>11</v>
      </c>
      <c r="N34" s="7"/>
      <c r="O34" s="7"/>
    </row>
    <row r="35" spans="1:15">
      <c r="A35" s="7"/>
      <c r="B35" s="10" t="s">
        <v>12</v>
      </c>
      <c r="C35" s="10" t="s">
        <v>13</v>
      </c>
      <c r="D35" s="10" t="s">
        <v>14</v>
      </c>
      <c r="E35" s="10" t="s">
        <v>15</v>
      </c>
      <c r="F35" s="10" t="s">
        <v>16</v>
      </c>
      <c r="G35" s="10" t="s">
        <v>17</v>
      </c>
      <c r="H35" s="10" t="s">
        <v>18</v>
      </c>
      <c r="I35" s="10" t="s">
        <v>19</v>
      </c>
      <c r="J35" s="10" t="s">
        <v>20</v>
      </c>
      <c r="K35" s="10" t="s">
        <v>21</v>
      </c>
      <c r="L35" s="10" t="s">
        <v>22</v>
      </c>
      <c r="M35" s="10" t="s">
        <v>23</v>
      </c>
      <c r="N35" s="7"/>
      <c r="O35" s="7"/>
    </row>
    <row r="36" spans="1:15" ht="27" customHeight="1">
      <c r="A36" s="11"/>
      <c r="B36" s="28">
        <v>1</v>
      </c>
      <c r="C36" s="36" t="s">
        <v>55</v>
      </c>
      <c r="D36" s="12"/>
      <c r="E36" s="13" t="s">
        <v>28</v>
      </c>
      <c r="F36" s="14" t="s">
        <v>56</v>
      </c>
      <c r="G36" s="15">
        <v>40</v>
      </c>
      <c r="H36" s="13" t="s">
        <v>29</v>
      </c>
      <c r="I36" s="16"/>
      <c r="J36" s="17"/>
      <c r="K36" s="13"/>
      <c r="L36" s="18"/>
      <c r="M36" s="19"/>
      <c r="N36" s="11"/>
      <c r="O36" s="11"/>
    </row>
    <row r="37" spans="1:15" ht="27" customHeight="1">
      <c r="A37" s="11"/>
      <c r="B37" s="28">
        <v>2</v>
      </c>
      <c r="C37" s="42"/>
      <c r="D37" s="12"/>
      <c r="E37" s="13" t="s">
        <v>28</v>
      </c>
      <c r="F37" s="14" t="s">
        <v>57</v>
      </c>
      <c r="G37" s="15">
        <v>60</v>
      </c>
      <c r="H37" s="13" t="s">
        <v>29</v>
      </c>
      <c r="I37" s="16"/>
      <c r="J37" s="17"/>
      <c r="K37" s="13"/>
      <c r="L37" s="18"/>
      <c r="M37" s="19"/>
      <c r="N37" s="11"/>
      <c r="O37" s="11"/>
    </row>
    <row r="38" spans="1:15" ht="27" customHeight="1">
      <c r="A38" s="11"/>
      <c r="B38" s="28">
        <v>3</v>
      </c>
      <c r="C38" s="37"/>
      <c r="D38" s="12"/>
      <c r="E38" s="13" t="s">
        <v>28</v>
      </c>
      <c r="F38" s="14" t="s">
        <v>58</v>
      </c>
      <c r="G38" s="15">
        <v>25</v>
      </c>
      <c r="H38" s="13" t="s">
        <v>29</v>
      </c>
      <c r="I38" s="16"/>
      <c r="J38" s="17"/>
      <c r="K38" s="13"/>
      <c r="L38" s="18"/>
      <c r="M38" s="19"/>
      <c r="N38" s="11"/>
      <c r="O38" s="11"/>
    </row>
    <row r="39" spans="1:15" ht="22.5" customHeight="1">
      <c r="A39" s="20"/>
      <c r="B39" s="21"/>
      <c r="C39" s="21"/>
      <c r="D39" s="21"/>
      <c r="E39" s="22"/>
      <c r="F39" s="22"/>
      <c r="G39" s="22"/>
      <c r="H39" s="22"/>
      <c r="I39" s="23" t="s">
        <v>24</v>
      </c>
      <c r="J39" s="24"/>
      <c r="K39" s="25" t="s">
        <v>25</v>
      </c>
      <c r="L39" s="23" t="s">
        <v>25</v>
      </c>
      <c r="M39" s="24"/>
      <c r="N39" s="26"/>
      <c r="O39" s="27"/>
    </row>
    <row r="42" spans="1:15" ht="38.25" customHeight="1">
      <c r="C42" s="40" t="s">
        <v>59</v>
      </c>
      <c r="D42" s="41"/>
      <c r="E42" s="41"/>
      <c r="F42" s="41"/>
      <c r="G42" s="41"/>
      <c r="H42" s="41"/>
      <c r="I42" s="41"/>
      <c r="J42" s="41"/>
      <c r="K42" s="41"/>
      <c r="L42" s="41"/>
    </row>
    <row r="47" spans="1:15" ht="31.5" customHeight="1">
      <c r="A47" s="1"/>
      <c r="B47" s="1"/>
      <c r="C47" s="2" t="s">
        <v>90</v>
      </c>
      <c r="D47" s="3"/>
      <c r="E47" s="3"/>
      <c r="F47" s="4" t="s">
        <v>0</v>
      </c>
      <c r="G47" s="5"/>
      <c r="H47" s="3"/>
      <c r="I47" s="6"/>
      <c r="J47" s="43" t="s">
        <v>27</v>
      </c>
      <c r="K47" s="43"/>
      <c r="L47" s="43"/>
      <c r="M47" s="43"/>
      <c r="N47" s="1"/>
      <c r="O47" s="1"/>
    </row>
    <row r="48" spans="1:15" ht="26.25" customHeight="1">
      <c r="A48" s="7"/>
      <c r="B48" s="33" t="s">
        <v>62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5"/>
      <c r="N48" s="7"/>
      <c r="O48" s="7"/>
    </row>
    <row r="49" spans="1:15" ht="33.75">
      <c r="A49" s="7"/>
      <c r="B49" s="8" t="s">
        <v>1</v>
      </c>
      <c r="C49" s="8" t="s">
        <v>2</v>
      </c>
      <c r="D49" s="8" t="s">
        <v>3</v>
      </c>
      <c r="E49" s="9" t="s">
        <v>4</v>
      </c>
      <c r="F49" s="9" t="s">
        <v>5</v>
      </c>
      <c r="G49" s="8" t="s">
        <v>6</v>
      </c>
      <c r="H49" s="8" t="s">
        <v>26</v>
      </c>
      <c r="I49" s="8" t="s">
        <v>7</v>
      </c>
      <c r="J49" s="8" t="s">
        <v>8</v>
      </c>
      <c r="K49" s="8" t="s">
        <v>9</v>
      </c>
      <c r="L49" s="8" t="s">
        <v>10</v>
      </c>
      <c r="M49" s="8" t="s">
        <v>11</v>
      </c>
      <c r="N49" s="7"/>
      <c r="O49" s="7"/>
    </row>
    <row r="50" spans="1:15">
      <c r="A50" s="7"/>
      <c r="B50" s="10" t="s">
        <v>12</v>
      </c>
      <c r="C50" s="10" t="s">
        <v>13</v>
      </c>
      <c r="D50" s="10" t="s">
        <v>14</v>
      </c>
      <c r="E50" s="10" t="s">
        <v>15</v>
      </c>
      <c r="F50" s="10" t="s">
        <v>16</v>
      </c>
      <c r="G50" s="10" t="s">
        <v>17</v>
      </c>
      <c r="H50" s="10" t="s">
        <v>18</v>
      </c>
      <c r="I50" s="10" t="s">
        <v>19</v>
      </c>
      <c r="J50" s="10" t="s">
        <v>20</v>
      </c>
      <c r="K50" s="10" t="s">
        <v>21</v>
      </c>
      <c r="L50" s="10" t="s">
        <v>22</v>
      </c>
      <c r="M50" s="10" t="s">
        <v>23</v>
      </c>
      <c r="N50" s="7"/>
      <c r="O50" s="7"/>
    </row>
    <row r="51" spans="1:15" ht="27" customHeight="1">
      <c r="A51" s="11"/>
      <c r="B51" s="28">
        <v>1</v>
      </c>
      <c r="C51" s="36" t="s">
        <v>63</v>
      </c>
      <c r="D51" s="12"/>
      <c r="E51" s="38" t="s">
        <v>34</v>
      </c>
      <c r="F51" s="14" t="s">
        <v>40</v>
      </c>
      <c r="G51" s="15">
        <v>6</v>
      </c>
      <c r="H51" s="13" t="s">
        <v>37</v>
      </c>
      <c r="I51" s="16"/>
      <c r="J51" s="17"/>
      <c r="K51" s="13"/>
      <c r="L51" s="18"/>
      <c r="M51" s="19"/>
      <c r="N51" s="11"/>
      <c r="O51" s="11"/>
    </row>
    <row r="52" spans="1:15" ht="27" customHeight="1">
      <c r="A52" s="11"/>
      <c r="B52" s="28">
        <v>2</v>
      </c>
      <c r="C52" s="42"/>
      <c r="D52" s="12"/>
      <c r="E52" s="44"/>
      <c r="F52" s="14" t="s">
        <v>64</v>
      </c>
      <c r="G52" s="15">
        <v>18</v>
      </c>
      <c r="H52" s="13" t="s">
        <v>37</v>
      </c>
      <c r="I52" s="16"/>
      <c r="J52" s="17"/>
      <c r="K52" s="13"/>
      <c r="L52" s="18"/>
      <c r="M52" s="19"/>
      <c r="N52" s="11"/>
      <c r="O52" s="11"/>
    </row>
    <row r="53" spans="1:15" ht="27" customHeight="1">
      <c r="A53" s="11"/>
      <c r="B53" s="28">
        <v>3</v>
      </c>
      <c r="C53" s="37"/>
      <c r="D53" s="12"/>
      <c r="E53" s="39"/>
      <c r="F53" s="14" t="s">
        <v>31</v>
      </c>
      <c r="G53" s="15">
        <v>18</v>
      </c>
      <c r="H53" s="13" t="s">
        <v>37</v>
      </c>
      <c r="I53" s="16"/>
      <c r="J53" s="17"/>
      <c r="K53" s="13"/>
      <c r="L53" s="18"/>
      <c r="M53" s="19"/>
      <c r="N53" s="11"/>
      <c r="O53" s="11"/>
    </row>
    <row r="54" spans="1:15" ht="22.5" customHeight="1">
      <c r="A54" s="20"/>
      <c r="B54" s="21"/>
      <c r="C54" s="21"/>
      <c r="D54" s="21"/>
      <c r="E54" s="22"/>
      <c r="F54" s="22"/>
      <c r="G54" s="22"/>
      <c r="H54" s="22"/>
      <c r="I54" s="23" t="s">
        <v>24</v>
      </c>
      <c r="J54" s="24"/>
      <c r="K54" s="25" t="s">
        <v>25</v>
      </c>
      <c r="L54" s="23" t="s">
        <v>25</v>
      </c>
      <c r="M54" s="24"/>
      <c r="N54" s="26"/>
      <c r="O54" s="27"/>
    </row>
    <row r="55" spans="1:15" ht="22.5" customHeight="1">
      <c r="A55" s="20"/>
      <c r="B55" s="21"/>
      <c r="C55" s="21"/>
      <c r="D55" s="21"/>
      <c r="E55" s="22"/>
      <c r="F55" s="22"/>
      <c r="G55" s="22"/>
      <c r="H55" s="22"/>
      <c r="I55" s="21"/>
      <c r="J55" s="29"/>
      <c r="K55" s="26"/>
      <c r="L55" s="21"/>
      <c r="M55" s="29"/>
      <c r="N55" s="26"/>
      <c r="O55" s="27"/>
    </row>
    <row r="56" spans="1:15" ht="22.5" customHeight="1">
      <c r="A56" s="20"/>
      <c r="B56" s="21"/>
      <c r="C56" s="45" t="s">
        <v>65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26"/>
      <c r="O56" s="27"/>
    </row>
    <row r="68" spans="1:15" ht="31.5" customHeight="1">
      <c r="A68" s="1"/>
      <c r="B68" s="1"/>
      <c r="C68" s="2" t="s">
        <v>91</v>
      </c>
      <c r="D68" s="3"/>
      <c r="E68" s="3"/>
      <c r="F68" s="4" t="s">
        <v>0</v>
      </c>
      <c r="G68" s="5"/>
      <c r="H68" s="3"/>
      <c r="I68" s="6"/>
      <c r="J68" s="43" t="s">
        <v>27</v>
      </c>
      <c r="K68" s="43"/>
      <c r="L68" s="43"/>
      <c r="M68" s="43"/>
      <c r="N68" s="1"/>
      <c r="O68" s="1"/>
    </row>
    <row r="69" spans="1:15" ht="26.25" customHeight="1">
      <c r="A69" s="7"/>
      <c r="B69" s="33" t="s">
        <v>72</v>
      </c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7"/>
      <c r="O69" s="7"/>
    </row>
    <row r="70" spans="1:15" ht="33.75">
      <c r="A70" s="7"/>
      <c r="B70" s="8" t="s">
        <v>1</v>
      </c>
      <c r="C70" s="8" t="s">
        <v>2</v>
      </c>
      <c r="D70" s="8" t="s">
        <v>3</v>
      </c>
      <c r="E70" s="9" t="s">
        <v>4</v>
      </c>
      <c r="F70" s="9" t="s">
        <v>5</v>
      </c>
      <c r="G70" s="8" t="s">
        <v>6</v>
      </c>
      <c r="H70" s="8" t="s">
        <v>26</v>
      </c>
      <c r="I70" s="8" t="s">
        <v>7</v>
      </c>
      <c r="J70" s="8" t="s">
        <v>8</v>
      </c>
      <c r="K70" s="8" t="s">
        <v>9</v>
      </c>
      <c r="L70" s="8" t="s">
        <v>10</v>
      </c>
      <c r="M70" s="8" t="s">
        <v>11</v>
      </c>
      <c r="N70" s="7"/>
      <c r="O70" s="7"/>
    </row>
    <row r="71" spans="1:15">
      <c r="A71" s="7"/>
      <c r="B71" s="10" t="s">
        <v>12</v>
      </c>
      <c r="C71" s="10" t="s">
        <v>13</v>
      </c>
      <c r="D71" s="10" t="s">
        <v>14</v>
      </c>
      <c r="E71" s="10" t="s">
        <v>15</v>
      </c>
      <c r="F71" s="10" t="s">
        <v>16</v>
      </c>
      <c r="G71" s="10" t="s">
        <v>17</v>
      </c>
      <c r="H71" s="10" t="s">
        <v>18</v>
      </c>
      <c r="I71" s="10" t="s">
        <v>19</v>
      </c>
      <c r="J71" s="10" t="s">
        <v>20</v>
      </c>
      <c r="K71" s="10" t="s">
        <v>21</v>
      </c>
      <c r="L71" s="10" t="s">
        <v>22</v>
      </c>
      <c r="M71" s="10" t="s">
        <v>23</v>
      </c>
      <c r="N71" s="7"/>
      <c r="O71" s="7"/>
    </row>
    <row r="72" spans="1:15" ht="27" customHeight="1">
      <c r="A72" s="11"/>
      <c r="B72" s="28">
        <v>1</v>
      </c>
      <c r="C72" s="30" t="s">
        <v>66</v>
      </c>
      <c r="D72" s="12"/>
      <c r="E72" s="13" t="s">
        <v>28</v>
      </c>
      <c r="F72" s="14" t="s">
        <v>67</v>
      </c>
      <c r="G72" s="15">
        <v>24</v>
      </c>
      <c r="H72" s="13" t="s">
        <v>68</v>
      </c>
      <c r="I72" s="16"/>
      <c r="J72" s="17"/>
      <c r="K72" s="13"/>
      <c r="L72" s="18"/>
      <c r="M72" s="19"/>
      <c r="N72" s="11"/>
      <c r="O72" s="11"/>
    </row>
    <row r="73" spans="1:15" ht="22.5" customHeight="1">
      <c r="A73" s="20"/>
      <c r="B73" s="21"/>
      <c r="C73" s="21"/>
      <c r="D73" s="21"/>
      <c r="E73" s="22"/>
      <c r="F73" s="22"/>
      <c r="G73" s="22"/>
      <c r="H73" s="22"/>
      <c r="I73" s="23" t="s">
        <v>24</v>
      </c>
      <c r="J73" s="24"/>
      <c r="K73" s="25" t="s">
        <v>25</v>
      </c>
      <c r="L73" s="23" t="s">
        <v>25</v>
      </c>
      <c r="M73" s="24"/>
      <c r="N73" s="26"/>
      <c r="O73" s="27"/>
    </row>
    <row r="74" spans="1:15" ht="22.5" customHeight="1">
      <c r="A74" s="20"/>
      <c r="B74" s="21"/>
      <c r="C74" s="21"/>
      <c r="D74" s="21"/>
      <c r="E74" s="22"/>
      <c r="F74" s="22"/>
      <c r="G74" s="22"/>
      <c r="H74" s="22"/>
      <c r="I74" s="21"/>
      <c r="J74" s="29"/>
      <c r="K74" s="26"/>
      <c r="L74" s="21"/>
      <c r="M74" s="29"/>
      <c r="N74" s="26"/>
      <c r="O74" s="27"/>
    </row>
    <row r="75" spans="1:15" ht="22.5" customHeight="1">
      <c r="A75" s="20"/>
      <c r="B75" s="21"/>
      <c r="C75" s="45" t="s">
        <v>69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26"/>
      <c r="O75" s="27"/>
    </row>
    <row r="79" spans="1:15" ht="31.5" customHeight="1">
      <c r="A79" s="1"/>
      <c r="B79" s="1"/>
      <c r="C79" s="2" t="s">
        <v>92</v>
      </c>
      <c r="D79" s="3"/>
      <c r="E79" s="3"/>
      <c r="F79" s="4" t="s">
        <v>0</v>
      </c>
      <c r="G79" s="5"/>
      <c r="H79" s="3"/>
      <c r="I79" s="6"/>
      <c r="J79" s="43" t="s">
        <v>27</v>
      </c>
      <c r="K79" s="43"/>
      <c r="L79" s="43"/>
      <c r="M79" s="43"/>
      <c r="N79" s="1"/>
      <c r="O79" s="1"/>
    </row>
    <row r="80" spans="1:15" ht="26.25" customHeight="1">
      <c r="A80" s="7"/>
      <c r="B80" s="33" t="s">
        <v>62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5"/>
      <c r="N80" s="7"/>
      <c r="O80" s="7"/>
    </row>
    <row r="81" spans="1:15" ht="33.75">
      <c r="A81" s="7"/>
      <c r="B81" s="8" t="s">
        <v>1</v>
      </c>
      <c r="C81" s="8" t="s">
        <v>2</v>
      </c>
      <c r="D81" s="8" t="s">
        <v>3</v>
      </c>
      <c r="E81" s="9" t="s">
        <v>4</v>
      </c>
      <c r="F81" s="9" t="s">
        <v>5</v>
      </c>
      <c r="G81" s="8" t="s">
        <v>6</v>
      </c>
      <c r="H81" s="8" t="s">
        <v>26</v>
      </c>
      <c r="I81" s="8" t="s">
        <v>7</v>
      </c>
      <c r="J81" s="8" t="s">
        <v>8</v>
      </c>
      <c r="K81" s="8" t="s">
        <v>9</v>
      </c>
      <c r="L81" s="8" t="s">
        <v>10</v>
      </c>
      <c r="M81" s="8" t="s">
        <v>11</v>
      </c>
      <c r="N81" s="7"/>
      <c r="O81" s="7"/>
    </row>
    <row r="82" spans="1:15">
      <c r="A82" s="7"/>
      <c r="B82" s="10" t="s">
        <v>12</v>
      </c>
      <c r="C82" s="10" t="s">
        <v>13</v>
      </c>
      <c r="D82" s="10" t="s">
        <v>14</v>
      </c>
      <c r="E82" s="10" t="s">
        <v>15</v>
      </c>
      <c r="F82" s="10" t="s">
        <v>16</v>
      </c>
      <c r="G82" s="10" t="s">
        <v>17</v>
      </c>
      <c r="H82" s="10" t="s">
        <v>18</v>
      </c>
      <c r="I82" s="10" t="s">
        <v>19</v>
      </c>
      <c r="J82" s="10" t="s">
        <v>20</v>
      </c>
      <c r="K82" s="10" t="s">
        <v>21</v>
      </c>
      <c r="L82" s="10" t="s">
        <v>22</v>
      </c>
      <c r="M82" s="10" t="s">
        <v>23</v>
      </c>
      <c r="N82" s="7"/>
      <c r="O82" s="7"/>
    </row>
    <row r="83" spans="1:15" ht="27" customHeight="1">
      <c r="A83" s="11"/>
      <c r="B83" s="28">
        <v>1</v>
      </c>
      <c r="C83" s="30" t="s">
        <v>70</v>
      </c>
      <c r="D83" s="12"/>
      <c r="E83" s="13" t="s">
        <v>28</v>
      </c>
      <c r="F83" s="14" t="s">
        <v>71</v>
      </c>
      <c r="G83" s="15">
        <v>60</v>
      </c>
      <c r="H83" s="13" t="s">
        <v>29</v>
      </c>
      <c r="I83" s="16"/>
      <c r="J83" s="17"/>
      <c r="K83" s="13"/>
      <c r="L83" s="18"/>
      <c r="M83" s="19"/>
      <c r="N83" s="11"/>
      <c r="O83" s="11"/>
    </row>
    <row r="84" spans="1:15" ht="22.5" customHeight="1">
      <c r="A84" s="20"/>
      <c r="B84" s="21"/>
      <c r="C84" s="21"/>
      <c r="D84" s="21"/>
      <c r="E84" s="22"/>
      <c r="F84" s="22"/>
      <c r="G84" s="22"/>
      <c r="H84" s="22"/>
      <c r="I84" s="23" t="s">
        <v>24</v>
      </c>
      <c r="J84" s="24"/>
      <c r="K84" s="25" t="s">
        <v>25</v>
      </c>
      <c r="L84" s="23" t="s">
        <v>25</v>
      </c>
      <c r="M84" s="24"/>
      <c r="N84" s="26"/>
      <c r="O84" s="27"/>
    </row>
    <row r="85" spans="1:15" ht="22.5" customHeight="1">
      <c r="A85" s="20"/>
      <c r="B85" s="21"/>
      <c r="C85" s="21"/>
      <c r="D85" s="21"/>
      <c r="E85" s="22"/>
      <c r="F85" s="22"/>
      <c r="G85" s="22"/>
      <c r="H85" s="22"/>
      <c r="I85" s="21"/>
      <c r="J85" s="29"/>
      <c r="K85" s="26"/>
      <c r="L85" s="21"/>
      <c r="M85" s="29"/>
      <c r="N85" s="26"/>
      <c r="O85" s="27"/>
    </row>
    <row r="86" spans="1:15" ht="22.5" customHeight="1">
      <c r="A86" s="20"/>
      <c r="B86" s="21"/>
      <c r="C86" s="45" t="s">
        <v>77</v>
      </c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26"/>
      <c r="O86" s="27"/>
    </row>
    <row r="90" spans="1:15" ht="31.5" customHeight="1">
      <c r="A90" s="1"/>
      <c r="B90" s="1"/>
      <c r="C90" s="2" t="s">
        <v>93</v>
      </c>
      <c r="D90" s="3"/>
      <c r="E90" s="3"/>
      <c r="F90" s="4" t="s">
        <v>0</v>
      </c>
      <c r="G90" s="5"/>
      <c r="H90" s="3"/>
      <c r="I90" s="6"/>
      <c r="J90" s="43" t="s">
        <v>27</v>
      </c>
      <c r="K90" s="43"/>
      <c r="L90" s="43"/>
      <c r="M90" s="43"/>
      <c r="N90" s="1"/>
      <c r="O90" s="1"/>
    </row>
    <row r="91" spans="1:15" ht="26.25" customHeight="1">
      <c r="A91" s="7"/>
      <c r="B91" s="33" t="s">
        <v>73</v>
      </c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5"/>
      <c r="N91" s="7"/>
      <c r="O91" s="7"/>
    </row>
    <row r="92" spans="1:15" ht="33.75">
      <c r="A92" s="7"/>
      <c r="B92" s="8" t="s">
        <v>1</v>
      </c>
      <c r="C92" s="8" t="s">
        <v>2</v>
      </c>
      <c r="D92" s="8" t="s">
        <v>3</v>
      </c>
      <c r="E92" s="9" t="s">
        <v>4</v>
      </c>
      <c r="F92" s="9" t="s">
        <v>5</v>
      </c>
      <c r="G92" s="8" t="s">
        <v>6</v>
      </c>
      <c r="H92" s="8" t="s">
        <v>26</v>
      </c>
      <c r="I92" s="8" t="s">
        <v>7</v>
      </c>
      <c r="J92" s="8" t="s">
        <v>8</v>
      </c>
      <c r="K92" s="8" t="s">
        <v>9</v>
      </c>
      <c r="L92" s="8" t="s">
        <v>10</v>
      </c>
      <c r="M92" s="8" t="s">
        <v>11</v>
      </c>
      <c r="N92" s="7"/>
      <c r="O92" s="7"/>
    </row>
    <row r="93" spans="1:15">
      <c r="A93" s="7"/>
      <c r="B93" s="10" t="s">
        <v>12</v>
      </c>
      <c r="C93" s="10" t="s">
        <v>13</v>
      </c>
      <c r="D93" s="10" t="s">
        <v>14</v>
      </c>
      <c r="E93" s="10" t="s">
        <v>15</v>
      </c>
      <c r="F93" s="10" t="s">
        <v>16</v>
      </c>
      <c r="G93" s="10" t="s">
        <v>17</v>
      </c>
      <c r="H93" s="10" t="s">
        <v>18</v>
      </c>
      <c r="I93" s="10" t="s">
        <v>19</v>
      </c>
      <c r="J93" s="10" t="s">
        <v>20</v>
      </c>
      <c r="K93" s="10" t="s">
        <v>21</v>
      </c>
      <c r="L93" s="10" t="s">
        <v>22</v>
      </c>
      <c r="M93" s="10" t="s">
        <v>23</v>
      </c>
      <c r="N93" s="7"/>
      <c r="O93" s="7"/>
    </row>
    <row r="94" spans="1:15" ht="27" customHeight="1">
      <c r="A94" s="11"/>
      <c r="B94" s="28">
        <v>1</v>
      </c>
      <c r="C94" s="36" t="s">
        <v>74</v>
      </c>
      <c r="D94" s="12"/>
      <c r="E94" s="13" t="s">
        <v>34</v>
      </c>
      <c r="F94" s="14" t="s">
        <v>35</v>
      </c>
      <c r="G94" s="15">
        <v>250</v>
      </c>
      <c r="H94" s="13" t="s">
        <v>41</v>
      </c>
      <c r="I94" s="16"/>
      <c r="J94" s="17"/>
      <c r="K94" s="13"/>
      <c r="L94" s="18"/>
      <c r="M94" s="19"/>
      <c r="N94" s="11"/>
      <c r="O94" s="11"/>
    </row>
    <row r="95" spans="1:15" ht="27" customHeight="1">
      <c r="A95" s="11"/>
      <c r="B95" s="28">
        <v>2</v>
      </c>
      <c r="C95" s="37"/>
      <c r="D95" s="12"/>
      <c r="E95" s="13" t="s">
        <v>34</v>
      </c>
      <c r="F95" s="14" t="s">
        <v>75</v>
      </c>
      <c r="G95" s="15">
        <v>350</v>
      </c>
      <c r="H95" s="13" t="s">
        <v>32</v>
      </c>
      <c r="I95" s="16"/>
      <c r="J95" s="17"/>
      <c r="K95" s="13"/>
      <c r="L95" s="18"/>
      <c r="M95" s="19"/>
      <c r="N95" s="11"/>
      <c r="O95" s="11"/>
    </row>
    <row r="96" spans="1:15" ht="22.5" customHeight="1">
      <c r="A96" s="20"/>
      <c r="B96" s="21"/>
      <c r="C96" s="21"/>
      <c r="D96" s="21"/>
      <c r="E96" s="22"/>
      <c r="F96" s="22"/>
      <c r="G96" s="22"/>
      <c r="H96" s="22"/>
      <c r="I96" s="23" t="s">
        <v>24</v>
      </c>
      <c r="J96" s="24"/>
      <c r="K96" s="25" t="s">
        <v>25</v>
      </c>
      <c r="L96" s="23" t="s">
        <v>25</v>
      </c>
      <c r="M96" s="24"/>
      <c r="N96" s="26"/>
      <c r="O96" s="27"/>
    </row>
    <row r="97" spans="1:15" ht="22.5" customHeight="1">
      <c r="A97" s="20"/>
      <c r="B97" s="21"/>
      <c r="C97" s="21"/>
      <c r="D97" s="21"/>
      <c r="E97" s="22"/>
      <c r="F97" s="22"/>
      <c r="G97" s="22"/>
      <c r="H97" s="22"/>
      <c r="I97" s="21"/>
      <c r="J97" s="29"/>
      <c r="K97" s="26"/>
      <c r="L97" s="21"/>
      <c r="M97" s="29"/>
      <c r="N97" s="26"/>
      <c r="O97" s="27"/>
    </row>
    <row r="98" spans="1:15" ht="22.5" customHeight="1">
      <c r="A98" s="20"/>
      <c r="B98" s="21"/>
      <c r="C98" s="45" t="s">
        <v>76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26"/>
      <c r="O98" s="27"/>
    </row>
    <row r="102" spans="1:15" ht="31.5" customHeight="1">
      <c r="A102" s="1"/>
      <c r="B102" s="1"/>
      <c r="C102" s="2" t="s">
        <v>94</v>
      </c>
      <c r="D102" s="3"/>
      <c r="E102" s="3"/>
      <c r="F102" s="4" t="s">
        <v>0</v>
      </c>
      <c r="G102" s="5"/>
      <c r="H102" s="3"/>
      <c r="I102" s="6"/>
      <c r="J102" s="43" t="s">
        <v>27</v>
      </c>
      <c r="K102" s="43"/>
      <c r="L102" s="43"/>
      <c r="M102" s="43"/>
      <c r="N102" s="1"/>
      <c r="O102" s="1"/>
    </row>
    <row r="103" spans="1:15" ht="26.25" customHeight="1">
      <c r="A103" s="7"/>
      <c r="B103" s="33" t="s">
        <v>78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5"/>
      <c r="N103" s="7"/>
      <c r="O103" s="7"/>
    </row>
    <row r="104" spans="1:15" ht="33.75">
      <c r="A104" s="7"/>
      <c r="B104" s="8" t="s">
        <v>1</v>
      </c>
      <c r="C104" s="8" t="s">
        <v>2</v>
      </c>
      <c r="D104" s="8" t="s">
        <v>3</v>
      </c>
      <c r="E104" s="9" t="s">
        <v>4</v>
      </c>
      <c r="F104" s="9" t="s">
        <v>5</v>
      </c>
      <c r="G104" s="8" t="s">
        <v>6</v>
      </c>
      <c r="H104" s="8" t="s">
        <v>26</v>
      </c>
      <c r="I104" s="8" t="s">
        <v>7</v>
      </c>
      <c r="J104" s="8" t="s">
        <v>8</v>
      </c>
      <c r="K104" s="8" t="s">
        <v>9</v>
      </c>
      <c r="L104" s="8" t="s">
        <v>10</v>
      </c>
      <c r="M104" s="8" t="s">
        <v>11</v>
      </c>
      <c r="N104" s="7"/>
      <c r="O104" s="7"/>
    </row>
    <row r="105" spans="1:15">
      <c r="A105" s="7"/>
      <c r="B105" s="10" t="s">
        <v>12</v>
      </c>
      <c r="C105" s="10" t="s">
        <v>13</v>
      </c>
      <c r="D105" s="10" t="s">
        <v>14</v>
      </c>
      <c r="E105" s="10" t="s">
        <v>15</v>
      </c>
      <c r="F105" s="10" t="s">
        <v>16</v>
      </c>
      <c r="G105" s="10" t="s">
        <v>17</v>
      </c>
      <c r="H105" s="10" t="s">
        <v>18</v>
      </c>
      <c r="I105" s="10" t="s">
        <v>19</v>
      </c>
      <c r="J105" s="10" t="s">
        <v>20</v>
      </c>
      <c r="K105" s="10" t="s">
        <v>21</v>
      </c>
      <c r="L105" s="10" t="s">
        <v>22</v>
      </c>
      <c r="M105" s="10" t="s">
        <v>23</v>
      </c>
      <c r="N105" s="7"/>
      <c r="O105" s="7"/>
    </row>
    <row r="106" spans="1:15" ht="35.25" customHeight="1">
      <c r="A106" s="11"/>
      <c r="B106" s="28">
        <v>1</v>
      </c>
      <c r="C106" s="30" t="s">
        <v>79</v>
      </c>
      <c r="D106" s="12"/>
      <c r="E106" s="13" t="s">
        <v>28</v>
      </c>
      <c r="F106" s="14" t="s">
        <v>80</v>
      </c>
      <c r="G106" s="15">
        <v>400</v>
      </c>
      <c r="H106" s="13" t="s">
        <v>81</v>
      </c>
      <c r="I106" s="16"/>
      <c r="J106" s="17"/>
      <c r="K106" s="13"/>
      <c r="L106" s="18"/>
      <c r="M106" s="19"/>
      <c r="N106" s="11"/>
      <c r="O106" s="11"/>
    </row>
    <row r="107" spans="1:15" ht="22.5" customHeight="1">
      <c r="A107" s="20"/>
      <c r="B107" s="21"/>
      <c r="C107" s="21"/>
      <c r="D107" s="21"/>
      <c r="E107" s="22"/>
      <c r="F107" s="22"/>
      <c r="G107" s="22"/>
      <c r="H107" s="22"/>
      <c r="I107" s="23" t="s">
        <v>24</v>
      </c>
      <c r="J107" s="24"/>
      <c r="K107" s="25" t="s">
        <v>25</v>
      </c>
      <c r="L107" s="23" t="s">
        <v>25</v>
      </c>
      <c r="M107" s="24"/>
      <c r="N107" s="26"/>
      <c r="O107" s="27"/>
    </row>
    <row r="108" spans="1:15" ht="22.5" customHeight="1">
      <c r="A108" s="20"/>
      <c r="B108" s="21"/>
      <c r="C108" s="21"/>
      <c r="D108" s="21"/>
      <c r="E108" s="22"/>
      <c r="F108" s="22"/>
      <c r="G108" s="22"/>
      <c r="H108" s="22"/>
      <c r="I108" s="21"/>
      <c r="J108" s="29"/>
      <c r="K108" s="26"/>
      <c r="L108" s="21"/>
      <c r="M108" s="29"/>
      <c r="N108" s="26"/>
      <c r="O108" s="27"/>
    </row>
    <row r="109" spans="1:15" ht="22.5" customHeight="1">
      <c r="A109" s="20"/>
      <c r="B109" s="21"/>
      <c r="C109" s="45" t="s">
        <v>76</v>
      </c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26"/>
      <c r="O109" s="27"/>
    </row>
    <row r="111" spans="1:15" ht="31.5" customHeight="1">
      <c r="A111" s="1"/>
      <c r="B111" s="1"/>
      <c r="C111" s="2" t="s">
        <v>95</v>
      </c>
      <c r="D111" s="3"/>
      <c r="E111" s="3"/>
      <c r="F111" s="4" t="s">
        <v>0</v>
      </c>
      <c r="G111" s="5"/>
      <c r="H111" s="3"/>
      <c r="I111" s="6"/>
      <c r="J111" s="43" t="s">
        <v>83</v>
      </c>
      <c r="K111" s="43"/>
      <c r="L111" s="43"/>
      <c r="M111" s="43"/>
      <c r="N111" s="1"/>
      <c r="O111" s="1"/>
    </row>
    <row r="112" spans="1:15" ht="26.25" customHeight="1">
      <c r="A112" s="7"/>
      <c r="B112" s="33" t="s">
        <v>82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5"/>
      <c r="N112" s="7"/>
      <c r="O112" s="7"/>
    </row>
    <row r="113" spans="1:15" ht="33.75">
      <c r="A113" s="7"/>
      <c r="B113" s="8" t="s">
        <v>1</v>
      </c>
      <c r="C113" s="8" t="s">
        <v>2</v>
      </c>
      <c r="D113" s="8" t="s">
        <v>3</v>
      </c>
      <c r="E113" s="9" t="s">
        <v>4</v>
      </c>
      <c r="F113" s="9" t="s">
        <v>5</v>
      </c>
      <c r="G113" s="8" t="s">
        <v>6</v>
      </c>
      <c r="H113" s="8" t="s">
        <v>26</v>
      </c>
      <c r="I113" s="8" t="s">
        <v>7</v>
      </c>
      <c r="J113" s="8" t="s">
        <v>8</v>
      </c>
      <c r="K113" s="8" t="s">
        <v>9</v>
      </c>
      <c r="L113" s="8" t="s">
        <v>10</v>
      </c>
      <c r="M113" s="8" t="s">
        <v>11</v>
      </c>
      <c r="N113" s="7"/>
      <c r="O113" s="7"/>
    </row>
    <row r="114" spans="1:15">
      <c r="A114" s="7"/>
      <c r="B114" s="10" t="s">
        <v>12</v>
      </c>
      <c r="C114" s="10" t="s">
        <v>13</v>
      </c>
      <c r="D114" s="10" t="s">
        <v>14</v>
      </c>
      <c r="E114" s="10" t="s">
        <v>15</v>
      </c>
      <c r="F114" s="10" t="s">
        <v>16</v>
      </c>
      <c r="G114" s="10" t="s">
        <v>17</v>
      </c>
      <c r="H114" s="10" t="s">
        <v>18</v>
      </c>
      <c r="I114" s="10" t="s">
        <v>19</v>
      </c>
      <c r="J114" s="10" t="s">
        <v>20</v>
      </c>
      <c r="K114" s="10" t="s">
        <v>21</v>
      </c>
      <c r="L114" s="10" t="s">
        <v>22</v>
      </c>
      <c r="M114" s="10" t="s">
        <v>23</v>
      </c>
      <c r="N114" s="7"/>
      <c r="O114" s="7"/>
    </row>
    <row r="115" spans="1:15" ht="27" customHeight="1">
      <c r="A115" s="11"/>
      <c r="B115" s="28">
        <v>1</v>
      </c>
      <c r="C115" s="30" t="s">
        <v>84</v>
      </c>
      <c r="D115" s="12"/>
      <c r="E115" s="13" t="s">
        <v>28</v>
      </c>
      <c r="F115" s="14" t="s">
        <v>33</v>
      </c>
      <c r="G115" s="15">
        <v>80</v>
      </c>
      <c r="H115" s="13" t="s">
        <v>85</v>
      </c>
      <c r="I115" s="16"/>
      <c r="J115" s="17"/>
      <c r="K115" s="13"/>
      <c r="L115" s="18"/>
      <c r="M115" s="19"/>
      <c r="N115" s="11"/>
      <c r="O115" s="11"/>
    </row>
    <row r="116" spans="1:15" ht="22.5" customHeight="1">
      <c r="A116" s="20"/>
      <c r="B116" s="21"/>
      <c r="C116" s="21"/>
      <c r="D116" s="21"/>
      <c r="E116" s="22"/>
      <c r="F116" s="22"/>
      <c r="G116" s="22"/>
      <c r="H116" s="22"/>
      <c r="I116" s="23" t="s">
        <v>24</v>
      </c>
      <c r="J116" s="24"/>
      <c r="K116" s="25" t="s">
        <v>25</v>
      </c>
      <c r="L116" s="23" t="s">
        <v>25</v>
      </c>
      <c r="M116" s="24"/>
      <c r="N116" s="26"/>
      <c r="O116" s="27"/>
    </row>
    <row r="117" spans="1:15" ht="22.5" customHeight="1">
      <c r="A117" s="20"/>
      <c r="B117" s="21"/>
      <c r="C117" s="21"/>
      <c r="D117" s="21"/>
      <c r="E117" s="22"/>
      <c r="F117" s="22"/>
      <c r="G117" s="22"/>
      <c r="H117" s="22"/>
      <c r="I117" s="21"/>
      <c r="J117" s="29"/>
      <c r="K117" s="26"/>
      <c r="L117" s="21"/>
      <c r="M117" s="29"/>
      <c r="N117" s="26"/>
      <c r="O117" s="27"/>
    </row>
    <row r="118" spans="1:15" ht="22.5" customHeight="1">
      <c r="A118" s="20"/>
      <c r="B118" s="21"/>
      <c r="C118" s="45" t="s">
        <v>77</v>
      </c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26"/>
      <c r="O118" s="27"/>
    </row>
  </sheetData>
  <mergeCells count="37">
    <mergeCell ref="C118:M118"/>
    <mergeCell ref="J102:M102"/>
    <mergeCell ref="B103:M103"/>
    <mergeCell ref="C109:M109"/>
    <mergeCell ref="J111:M111"/>
    <mergeCell ref="B112:M112"/>
    <mergeCell ref="B80:M80"/>
    <mergeCell ref="C86:M86"/>
    <mergeCell ref="J90:M90"/>
    <mergeCell ref="B91:M91"/>
    <mergeCell ref="C98:M98"/>
    <mergeCell ref="C94:C95"/>
    <mergeCell ref="C56:M56"/>
    <mergeCell ref="J68:M68"/>
    <mergeCell ref="B69:M69"/>
    <mergeCell ref="C75:M75"/>
    <mergeCell ref="J79:M79"/>
    <mergeCell ref="C42:L42"/>
    <mergeCell ref="J47:M47"/>
    <mergeCell ref="B48:M48"/>
    <mergeCell ref="C51:C53"/>
    <mergeCell ref="E51:E53"/>
    <mergeCell ref="B22:M22"/>
    <mergeCell ref="C28:L28"/>
    <mergeCell ref="J32:M32"/>
    <mergeCell ref="B33:M33"/>
    <mergeCell ref="C36:C38"/>
    <mergeCell ref="J12:M12"/>
    <mergeCell ref="B13:M13"/>
    <mergeCell ref="C16:C17"/>
    <mergeCell ref="C20:L20"/>
    <mergeCell ref="J21:M21"/>
    <mergeCell ref="J1:M1"/>
    <mergeCell ref="B2:M2"/>
    <mergeCell ref="C5:C6"/>
    <mergeCell ref="E5:E6"/>
    <mergeCell ref="C9:L9"/>
  </mergeCells>
  <pageMargins left="0.7" right="0.7" top="0.75" bottom="0.75" header="0.3" footer="0.3"/>
  <pageSetup paperSize="9" orientation="landscape" r:id="rId1"/>
  <headerFooter>
    <oddHeader>&amp;LZał nr 2 Formularz cen jednostkowych&amp;RZP.221.31.25</oddHeader>
  </headerFooter>
  <rowBreaks count="9" manualBreakCount="9">
    <brk id="11" max="16383" man="1"/>
    <brk id="20" max="16383" man="1"/>
    <brk id="31" max="16383" man="1"/>
    <brk id="46" max="16383" man="1"/>
    <brk id="67" max="16383" man="1"/>
    <brk id="78" max="16383" man="1"/>
    <brk id="89" max="16383" man="1"/>
    <brk id="101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Gabrych.</dc:creator>
  <cp:lastModifiedBy>Przemysław Frączek</cp:lastModifiedBy>
  <cp:lastPrinted>2025-04-24T10:56:31Z</cp:lastPrinted>
  <dcterms:created xsi:type="dcterms:W3CDTF">2022-06-13T05:21:53Z</dcterms:created>
  <dcterms:modified xsi:type="dcterms:W3CDTF">2025-04-24T10:56:42Z</dcterms:modified>
</cp:coreProperties>
</file>