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ucharska1712\Desktop\11_2025 Medyczne\4. NA STRONĘ\"/>
    </mc:Choice>
  </mc:AlternateContent>
  <bookViews>
    <workbookView xWindow="0" yWindow="105" windowWidth="19140" windowHeight="5835"/>
  </bookViews>
  <sheets>
    <sheet name="Zadanie 2" sheetId="1" r:id="rId1"/>
  </sheets>
  <definedNames>
    <definedName name="_xlnm.Print_Area" localSheetId="0">'Zadanie 2'!$A$1:$H$88</definedName>
  </definedNames>
  <calcPr calcId="162913"/>
</workbook>
</file>

<file path=xl/calcChain.xml><?xml version="1.0" encoding="utf-8"?>
<calcChain xmlns="http://schemas.openxmlformats.org/spreadsheetml/2006/main">
  <c r="H81" i="1" l="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82" i="1"/>
</calcChain>
</file>

<file path=xl/sharedStrings.xml><?xml version="1.0" encoding="utf-8"?>
<sst xmlns="http://schemas.openxmlformats.org/spreadsheetml/2006/main" count="170" uniqueCount="99">
  <si>
    <t>Lp.</t>
  </si>
  <si>
    <t xml:space="preserve">Opis przedmiotu zamówienia </t>
  </si>
  <si>
    <t>Nazwa produktu</t>
  </si>
  <si>
    <t>Nazwa producenta</t>
  </si>
  <si>
    <t>JM</t>
  </si>
  <si>
    <t>Ilość</t>
  </si>
  <si>
    <t xml:space="preserve">Razem wartość brutto </t>
  </si>
  <si>
    <t>szt.</t>
  </si>
  <si>
    <t>op.</t>
  </si>
  <si>
    <t>Przedmiot zamówienia w chwili dostawy musi być w początkowym terminie jego przydatności do użycia.</t>
  </si>
  <si>
    <t>Okleina do wenflonów 6cmx8cm a 1 szt. pojedynczo pakowany</t>
  </si>
  <si>
    <t>kpl.</t>
  </si>
  <si>
    <t>Zestaw do płukania oka. ZPO -1  Zestaw zawiera 1 kieliszek, 2 ampułki roztworu 0,9% NaCl. Zestaw  pakowany wraz z kartonikiem informacyjnym w szczelnie zgrzanym woreczu z folii PE (opakowanie jednostkowe).</t>
  </si>
  <si>
    <t>Opaska elastyczna z zapinką pakowana pojedynczo  15cm x 4 m</t>
  </si>
  <si>
    <t xml:space="preserve">Opaska dziana podtrzymująca 4 m x 10 cm. </t>
  </si>
  <si>
    <t xml:space="preserve">Opaska dziana podtrzymująca 4 m x 15 cm. </t>
  </si>
  <si>
    <t>Gaza opatrunkowa jałowa 0,25 m2  w opakowaniu</t>
  </si>
  <si>
    <t>Gaza opatrunkowa jałowa 1m2 w opakowaniu</t>
  </si>
  <si>
    <t>Kompres gazowy jałowy 10 cmx 10cm op. 3 szt. Pojedynczo pakowane z datą przydatności na opakowaniu</t>
  </si>
  <si>
    <t>Plastry z opatrunkiem zestaw uniwersalny 24 szt.</t>
  </si>
  <si>
    <t>Rękawiczki nitrylowe do zabezpieczenia medycznego rozmiar S pakowane po 100 szt</t>
  </si>
  <si>
    <t>Rękawiczki nitrylowe do zabezpieczenia medycznego rozmiar M pakowane po 100 szt</t>
  </si>
  <si>
    <t>Rękawiczki nitrylowe do zabezpieczenia medycznego rozmiar L pakowane po 100 szt</t>
  </si>
  <si>
    <t>Rękawiczki nitrylowe do zabezpieczenia medycznego rozmiar XL pakowane po 100 szt</t>
  </si>
  <si>
    <t>para</t>
  </si>
  <si>
    <t>Cewnik do podawania tlenu przez nos. Wąsy tlenowe.</t>
  </si>
  <si>
    <t>Cewnik do odsysania dróg oddechowych CH nr 0,6</t>
  </si>
  <si>
    <t>Cewnik do odsysania dróg oddechowych  CH nr 12</t>
  </si>
  <si>
    <t>Cewnik do odsysania dróg oddechowych  CH nr 18</t>
  </si>
  <si>
    <t>Elektrody jednorazowego użytku do badań  EKG.</t>
  </si>
  <si>
    <t>Strzykawka Żaneta metalowa do płukania ucha o pojemności 100 ml.  Z końcówkami kaniul zwykła i zaokrąglona</t>
  </si>
  <si>
    <t>Maska twarzowa dla dorosłych do sztucznego oddychania wykonana z przeźroczytego tworzywa sztucznego i wyposażona w miękki kołnierz przylegający do twarzy. Ustnik z filtrem i zastawka kierunkowa. Gumka do mocowania na twarz. Etui z tworzywa sztucznego.</t>
  </si>
  <si>
    <t>Maseczka reanimacyjna usta usta</t>
  </si>
  <si>
    <t>Maska tlenowa z drenem i nebulizatorem M</t>
  </si>
  <si>
    <t>Maska tlenowa z rezerwuarem i drenem dla dzieci</t>
  </si>
  <si>
    <t>Opaska dziana pakowana pojedynczo z datą przydatności  5cm x 4m</t>
  </si>
  <si>
    <t>Siatka opatrunkowa nr 1 długość 1 m w opakowaniu.</t>
  </si>
  <si>
    <t>Siatka opatrunkowa nr 2 długość 1 m w opakowaniu.</t>
  </si>
  <si>
    <t>Siatka opatrunkowa nr 3  długość 1 m w opakowaniu.</t>
  </si>
  <si>
    <t>Siatka opatrunkowa nr 4 długość 1 m w opakowaniu.</t>
  </si>
  <si>
    <t>Siatka opatrunkowa nr 6  długość 1 m w opakowaniu.</t>
  </si>
  <si>
    <t>Pulsoksymetr :1. Wyposażony w funkcję pomiaru saturacji tlenowej krwi i pulsu, z zintegrowanym czujnikiem palcowym bez konieczności stosowania dodatkowych czujników. 2. Możliwość stosowania w warunkach polowych:a) odporny na upadek z wysokości 50 cm,b) odporny na wibracje,c) prosta obsługa,d) duży, cyfrowy wyświetlacz minimum LED lub OLED,e) zasilanie bateryjne alkaliczne (dołączony komplet baterii do urządzenia),f) kolor czarny lub ciemnozielony.3. Zakres pomiaru saturacji SpO2: 0-100%.4. Zakres pomiaru częstości pulsu: 20-300 BPM.5. Temperatura pracy: od 0 st.C do +40 st.C.6. Dokładność pomiaru saturacji i pulsu do (+/-) 5%. 7. Wilgotność pracy: 10-90% bez kondensacji.8. Waga do 65 g (z bateriami). 9. Czas pracy:a) praca ciągła – min 20 godz. b) pojedyncze pomiary o długości około 30-40 s – min 1500. 10. Wskaźnik jakości i siły sygnału/perfuzji oraz stanu baterii.11. Opakowanie ochronne w kolorze ciemnozielonym, oliwkowym, brązowym, szarym, piaskowym, khaki, czarnym.</t>
  </si>
  <si>
    <t>Ciśnieniomierz 1. Ciśnieniomierz mechaniczny, ręczny, precyzyjny, lekki, trwały i prosty w obsłudze, przeznaczony do częstych pomiarów ciśnienia tętniczego metodą nieinwazyjną.2. Dokładność pomiaru aneroidu +/- 3mmHg.3. Manometr dodatkowo chroniony gumowym pierścieniem ochronnym.4. Zakres pomiaru: 0-300 mmHg.5. Płynnie regulowany zawór spustowy obrotowy. 6. Mankiet ciśnieniomierza wielorazowy, posiadający oznaczenia rozmiaru oraz obwodu ramienia, zapinany na rzep. Mankiet jednoczęściowy, zgrzewany, bez dodatkowego wewnętrznego balonu powietrznego. Rozmiar mankietu przeznaczony dla obwodu ramienia w zakresie min 26 34 cm. Na mankiecie wskazane właściwe miejsce położenia tętnicy.7. Zgodność z normą PN-EN-ISO 81060-1:2012.8. Zakres temperatury pracy: min. 10-40 st.C.9. Waga max 200 g.10. Gwarancja kalibracji min 10 lat.11. Miękkie opakowanie.</t>
  </si>
  <si>
    <t>Glukometr. Duży podświetlany wyświetlacz LCD z łatwym do odczytania wynikiem.Czas pomiaru 4-5 sekund. Kodowanie automatyczne. Spełniający normę EN ISO 15197:2015. W Komplecie 100 szt. Pasków oraz komplet baterii.</t>
  </si>
  <si>
    <t>Strzykawka jednorazowego użytku 5 ml. sterylna, pakowana pojedynczo.</t>
  </si>
  <si>
    <t>Strzykawka jednorazowego użytku10 ml. sterylna, pakowana pojedynczo.</t>
  </si>
  <si>
    <t>Strzykawka jednorazowego użytku 2 ml. sterylna, pakowana pojedynczo.</t>
  </si>
  <si>
    <t>Strzykawka jednorazowego użytku 20 ml. sterylna, pakowana pojedynczo.</t>
  </si>
  <si>
    <t>Igła iniekcyjna 0,5x25 mm a 1 szt. jednorazowa, sterylna, pakowana pojedynczo.</t>
  </si>
  <si>
    <t>Igła iniekcyjna 0,8x40 mm a 1 szt. jednorazowa, sterylna, pakowana pojedynczo.</t>
  </si>
  <si>
    <t>Igła iniekcyjna 1,2x40 mm a 1 szt. jednorazowa, sterylna, pakowana pojedynczo.</t>
  </si>
  <si>
    <t>Kaniula venflon 14G a 1 szt. Jednorazowa, sterylna, oznaczona kolorami. 
- Wykonana z poliuretanu.
-Gładka powierzchnia.
-Specjalny kształt końcówki poliuretanowej kaniuli i igły z tylnym szlifem w celu łatwego wprowadzenia kaniuli do naczynia.
-Samozamykający się port lub port z możliwością blokady przed przypadkowym otwarciem. 
- Uchwyt zaprojektowany dla techniki punkcji jedną ręką.                                                                                                                                                                                                             -Zatyczka z filtrem hydrofobowym, hamująca wypływ krwi.
-Zakończenie LOCK.</t>
  </si>
  <si>
    <t>Kaniula venflon 16G a 1 szt. Jednorazowa, sterylna, oznaczona kolorami. 
- Wykonana z poliuretanu.
-Gładka powierzchnia.
-Specjalny kształt końcówki poliuretanowej kaniuli i igły z tylnym szlifem w celu łatwego wprowadzenia kaniuli do naczynia.
-Samozamykający się port lub port z możliwością blokady przed przypadkowym otwarciem. 
- Uchwyt zaprojektowany dla techniki punkcji jedną ręką.                                                                                                                                                                                                             -Zatyczka z filtrem hydrofobowym, hamująca wypływ krwi.
-Zakończenie LOCK.</t>
  </si>
  <si>
    <t>Kaniula venflon 18G a 1 szt.Jednorazowa, sterylna, oznaczona kolorami. 
- Wykonana z poliuretanu.
-Gładka powierzchnia.
-Specjalny kształt końcówki poliuretanowej kaniuli i igły z tylnym szlifem w celu łatwego wprowadzenia kaniuli do naczynia.
-Samozamykający się port lub port z możliwością blokady przed przypadkowym otwarciem. 
- Uchwyt zaprojektowany dla techniki punkcji jedną ręką.                                                                                                                                                                                                             -Zatyczka z filtrem hydrofobowym, hamująca wypływ krwi.
-Zakończenie LOCK.</t>
  </si>
  <si>
    <t>Kaniula venflon 20G a 1 szt. Jednorazowa, sterylna, oznaczona kolorami. 
- Wykonana z poliuretanu.
-Gładka powierzchnia.
-Specjalny kształt końcówki poliuretanowej kaniuli i igły z tylnym szlifem w celu łatwego wprowadzenia kaniuli do naczynia.
-Samozamykający się port lub port z możliwością blokady przed przypadkowym otwarciem. 
- Uchwyt zaprojektowany dla techniki punkcji jedną ręką.                                                                                                                                                                                                             -Zatyczka z filtrem hydrofobowym, hamująca wypływ krwi.
-Zakończenie LOCK.</t>
  </si>
  <si>
    <t>Kaniula venflon 22G a 1 szt.Jednorazowa, sterylna, oznaczona kolorami. 
- Wykonana z poliuretanu.
-Gładka powierzchnia.
-Specjalny kształt końcówki poliuretanowej kaniuli i igły z tylnym szlifem w celu łatwego wprowadzenia kaniuli do naczynia.
-Samozamykający się port lub port z możliwością blokady przed przypadkowym otwarciem. 
- Uchwyt zaprojektowany dla techniki punkcji jedną ręką.                                                                                                                                                                                                             -Zatyczka z filtrem hydrofobowym, hamująca wypływ krwi.
-Zakończenie LOCK.</t>
  </si>
  <si>
    <t>Zestaw do przetaczania płynów infuzyjnych z igłą.  - Igła biorcza.
- Dren o długości min. 150 cm.
- Rolowany regulator przepływu.
- Komora kroplowa 20 kropli. 
- Wielkość oczek filtra do płynów 15 µm. 
- Łącznik do dodatkowej iniekcji z korkiem. 
- Łącznik LUER-LOCK z igłą iniekcyjną.
- Jednorazowego użytku, jałowy, niepirogenny, nietoksyczny, pojedynczo pakowany.                                                                                                                                                - Okres ważności minimum 3 lata. (w dniu dostawy okers przydatności nie powinien być krótszy niż 80 % całkowitego okresu ważności)</t>
  </si>
  <si>
    <t>Opatrunek oczny. Ścisle przylegający do skóry wokół oka chroni oko przed intensywnym światłem. Warstwa nie przylepna umożliwia swobodne ruchy gaki ocznej. Rozmiar: 50 -70 mm. + 70-85 mm. Opakowanie.</t>
  </si>
  <si>
    <t>Aparat do płukania oka   250 ml.</t>
  </si>
  <si>
    <t>Opaska elastyczna 12cm x 4m o właściwościach adhezyjnych w opakowaniu(dopuszczalna jest opaska elastyczna o wymiarach min10 cmxmin. 4 m, dopuszczalna jest opaska kohezyjna).</t>
  </si>
  <si>
    <t xml:space="preserve"> Przylepiec na jedwabiu z hipoalergicznym klejem o dużej przylepności również po zamoczeniu.
 Wymiary 2,5 cm x 5 m. Łatwy dzielenie bez użycia nożyczek (obustronnie ząbkowane brzegi), nawinięty na plastikową szpulę (tuleję) bez osłony (kołnierza).
 Dopuszczalny jest przylepiec na szpuli wykonanej z utwardzonej tektury / papieru.
</t>
  </si>
  <si>
    <t>Plaster z opatrunkiem 6cmx1m 1. Plaster wykonany z materiału o dużej przepuszczalności pary wodnej i powietrza, hipoalergiczny, klej o dużej przylepności nawet po zamoczeniu.
2. Wymiary 6 cm x 1 m.</t>
  </si>
  <si>
    <t>Chusta trójkątna 1. Bawełniana, w kształcie trójkąta równoramiennego o min. wymiarach 96x96x136 cm.
2. Dopuszczalna jest chusta trójkątna w rozmiarze 96x96x130 cm lub 95x95x134 cm,  przy zachowaniu pozostałych wymagań.
3. Kolor zielony, dopuszczalny jest kolor biały.</t>
  </si>
  <si>
    <t>Koc izotermiczny jednorazowy ochrona przed utratą ciepła, ochrona przed nadmiernym przegrzaniem. Folia typu NRC, metalizowana warstwowo(złoto-srebrna powłoka metaliczna) szer min 160x210cm</t>
  </si>
  <si>
    <t>Rękawice ratownicze pakowane po 2 szt. (para) w torebce strunowej z datą ważności na opakowaniu.
- Jednorazowego użytku, niesterylne.
- Nitrylowe.
- Hipoalergiczne, nielateksowe, niepudrowane.
- Przedłużony mankiet.    
- Kolor niebieski
- Rozmiar L</t>
  </si>
  <si>
    <t>Pełna nazwa produktu tożsama z nazwą widniejącą na fakturze VAT wystawionej przez Wykonawcę oraz faktyczną nazwą widniejącą na opakowaniu.</t>
  </si>
  <si>
    <t>Korek do venflonów. Uniwersalny model precyzyjnie zamykający wejście do venflonu. Wykonany z polietylenu (PE) .Każdy korek jest pakowany pojedyńczo w sterylne opakowanie. W opakowaniu 100 sztuk</t>
  </si>
  <si>
    <t>Nakłuwacz automatyczny lancet jednorazowy a 100szt. Do pobierania próbek krwi kapilarnej z opuszka palca. Ostrze lancetu jest niewidoczne przed i po nakłuciu.</t>
  </si>
  <si>
    <t>Pojemnik na odpady medyczne 10 L.</t>
  </si>
  <si>
    <t>Pojemnik na zużyte igły 0,7 l.</t>
  </si>
  <si>
    <t>Kompres gazowy jałowy 5 cmx 5 cm a 3 szt. w opakowaniu. Pojedynczo pakowane z datą przydatności na opakowaniu.</t>
  </si>
  <si>
    <t>Kompres gazowy jałowy 7,5 cmx 7,5 cm a 3 szt. w opakowaniu. Pojedynczo pakowane z datą przydatności na opakowaniu</t>
  </si>
  <si>
    <t>Kompres gazowy jałowy 9 cmx 9 cm a 3 szt. w opakowaniu. Pojedynczo pakowane z datą przydatności na opakowaniu</t>
  </si>
  <si>
    <t>Maska tlenowa z drenem i nebulizatorem L</t>
  </si>
  <si>
    <t>Maska tlenowa z drenem i nebulizatorem XL</t>
  </si>
  <si>
    <t>Maska tlenowa z rezerwuarem i drenem dla dorosłych rozm.L</t>
  </si>
  <si>
    <t>Maska tlenowa z rezerwuarem i drenem dla dorosłych rozm.XL</t>
  </si>
  <si>
    <t>Paski do zamykania ran Steri-Strip 6x100mm a 10szt.</t>
  </si>
  <si>
    <t>Drewniane sterylne szpatułki laryngologiczne 150mmx18mmx1,6mm a 100szt</t>
  </si>
  <si>
    <t>Prześcieradło medyczne jednorazowe nieprzemakalne rozm.200x80cm a 20szt. Gramatura 28g/m2. Wyrób niejałowy z włókniny PP+PE</t>
  </si>
  <si>
    <t>Podkład medyczny celulozowy 60cmx50m w rolce 1 szt</t>
  </si>
  <si>
    <t>Podkład higieniczny 80x150cm a 5szt, 5 warstwowe</t>
  </si>
  <si>
    <t>Seton z gazy jałowy 2mx1cm (1 szt) 17 nitkowy 4 warstwowy</t>
  </si>
  <si>
    <t>Pinceta anatomiczna jednorazowa  sterylna 14cm a 1 szt</t>
  </si>
  <si>
    <t>Worek na wymioty a 10szt                                      Ergonomiczny worek, ze sztywnym plastikowym ustnikiem idealnie obejmującyk usta pacjenta</t>
  </si>
  <si>
    <t xml:space="preserve">szt. </t>
  </si>
  <si>
    <t>ZAMÓWIENIE PODSTAWOWE I OPCJONALNE</t>
  </si>
  <si>
    <t xml:space="preserve"> Lasso do usuwania kleszczy 1szt</t>
  </si>
  <si>
    <t>RAZEM ZAMÓWIENIE PODSTAWOWE (A)</t>
  </si>
  <si>
    <t>RAZEM ZAMÓWIENIE OPCJONALNE (B)                                                                                                                                                                                                           (Zgodnie z treścią art. 441 ust. 1 Zamawiający określa rodzaj i zakres opcji tożsamy z zamówieniem podstawowym)</t>
  </si>
  <si>
    <t>Termin dostawy 7 dni kalendarzowych liczonych od dnia pisemnego zgłoszenia zamówienia (fax, email).</t>
  </si>
  <si>
    <t xml:space="preserve">Defibrylator AED   - WYBÓR ENERGII: AUTOMATYCZNY; CZAS ŁADOWANIA: DO 10 SEKUND; CZAS UTRZYMANIA NAŁADOWANIA DEFIBRYLATORA: 30 SEKUND; KOMUNIKATY GŁOSOWE I TEKSTOWE NA EKRANIE LCD W JĘZYKU POLSKIM; INTERFEJS GRAFICZNY Z PODŚWIETLANYMI IKONAMI PROWADZĄCY PRZEZ KOLEJNE
CZYNNOŚCI RATOWNICZE; - WSPOMAGANIE RKO: FUNKCJA REAL CPR HELP; - WYŚWIETLACZ LCD  - WYŚWIETLANE INFORMACJE: KRZYWA EKG, KOMUNIKATY TEKSTOWE, WSKAŹNIK GŁĘBOKOŚCI UCISKU, CZAS AKCJI, LICZBA WYKONANYCH DEFIBRYLACJI; - PAMIĘĆ: 3,5 H ZAPISU EKG; STOPIEŃ OCHRONY PRZED WNIKANIEM CIAŁ STAŁYCH, PYŁU I WODY: IP-55.
</t>
  </si>
  <si>
    <t xml:space="preserve">Załącznik nr 3.2. do SWZ </t>
  </si>
  <si>
    <t>Zadanie 2 -  medyczne środki materiałowe oraz urządzenia medyczne</t>
  </si>
  <si>
    <t>Lampa bezcieniowa na statywie składana. 
W technologii led, bez regulacji natężenia Swiatła, stabilne ramię typu gęsia szyja na statywie jezdnym, średni czas żywotności diod minimum 50000 h, temperatura barwowa światła  4750 k, wysokość statywu 95 - 130 cm,, certyfikacja produktu CE/MDD, moc diod 3x 10 W, długość lampy 92 cm, długość gęsiej szyi 70 cm, długość przewodu zasilającego 4 m.</t>
  </si>
  <si>
    <t>Uwaga! plik należy opatrzyć kwalifikowanym podpisem elektronicznym osób figurujących w odpowiednich rejestrach i uprawnionych 
do reprezentowania Wykonawcy lub uprawnionych do reprezentowania Wykonawcy zgodnie z upoważnieniem.</t>
  </si>
  <si>
    <t>RAZEM ZA CAŁOŚĆ ZAMÓWIENIA (A + B)
/wartośc przenieśc do formularza ofertowego/</t>
  </si>
  <si>
    <t>Cena 
jednost. brutto</t>
  </si>
  <si>
    <t>Pojemnik na zużyte igły.  Pojemnik plastikowy owalny, służy do zbierania zużytych igieł. Wykonany z polipropylenu. Posiada atest PZH. Zaopatrzony w etykietę z międzynarodowym znakiem ostrzegawczym i instrukcją użytkowania. Po założeniu pokrywy, pojemnik jest hermetycznie na stałe zamknięty. Parametry : wysokość: 130 mm; owal górny: 85-27 mm; owal dolny 75-25 mm; średnica otworu wrzutowego: 8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</si>
</sst>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zł&quot;_-;\-* #,##0.00\ &quot;zł&quot;_-;_-* &quot;-&quot;??\ &quot;zł&quot;_-;_-@_-"/>
    <numFmt numFmtId="164" formatCode="_(&quot;zł&quot;* #,##0.00_);_(&quot;zł&quot;* \(#,##0.00\);_(&quot;zł&quot;* &quot;-&quot;??_);_(@_)"/>
  </numFmts>
  <fonts count="10" x14ac:knownFonts="1">
    <font>
      <sz val="11"/>
      <color theme="1"/>
      <name val="Calibri"/>
      <family val="2"/>
      <charset val="238"/>
      <scheme val="minor"/>
    </font>
    <font>
      <b/>
      <sz val="10"/>
      <name val="Arial"/>
      <family val="2"/>
      <charset val="238"/>
    </font>
    <font>
      <sz val="10"/>
      <name val="Arial"/>
      <family val="2"/>
      <charset val="238"/>
    </font>
    <font>
      <sz val="11"/>
      <color theme="1"/>
      <name val="Calibri"/>
      <family val="2"/>
      <scheme val="minor"/>
    </font>
    <font>
      <sz val="10"/>
      <color rgb="FF000000"/>
      <name val="Arial"/>
      <family val="2"/>
      <charset val="238"/>
    </font>
    <font>
      <b/>
      <i/>
      <sz val="10"/>
      <color rgb="FF000000"/>
      <name val="Arial"/>
      <family val="2"/>
      <charset val="238"/>
    </font>
    <font>
      <b/>
      <sz val="10"/>
      <color rgb="FF000000"/>
      <name val="Arial"/>
      <family val="2"/>
      <charset val="238"/>
    </font>
    <font>
      <b/>
      <sz val="10"/>
      <color theme="1"/>
      <name val="Arial"/>
      <family val="2"/>
      <charset val="238"/>
    </font>
    <font>
      <sz val="10"/>
      <color theme="1"/>
      <name val="Arial"/>
      <family val="2"/>
      <charset val="238"/>
    </font>
    <font>
      <b/>
      <sz val="10"/>
      <color rgb="FFFF0000"/>
      <name val="Arial"/>
      <family val="2"/>
      <charset val="238"/>
    </font>
  </fonts>
  <fills count="5">
    <fill>
      <patternFill patternType="none"/>
    </fill>
    <fill>
      <patternFill patternType="gray125"/>
    </fill>
    <fill>
      <patternFill patternType="solid">
        <fgColor rgb="FFF2F2F2"/>
        <bgColor rgb="FFF2F2F2"/>
      </patternFill>
    </fill>
    <fill>
      <patternFill patternType="solid">
        <fgColor theme="0"/>
        <bgColor rgb="FFF2F2F2"/>
      </patternFill>
    </fill>
    <fill>
      <patternFill patternType="solid">
        <fgColor theme="4" tint="0.79998168889431442"/>
        <bgColor indexed="64"/>
      </patternFill>
    </fill>
  </fills>
  <borders count="2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indexed="64"/>
      </left>
      <right/>
      <top/>
      <bottom/>
      <diagonal/>
    </border>
    <border>
      <left style="thin">
        <color rgb="FF000000"/>
      </left>
      <right/>
      <top style="thin">
        <color rgb="FF000000"/>
      </top>
      <bottom style="thin">
        <color indexed="64"/>
      </bottom>
      <diagonal/>
    </border>
    <border>
      <left/>
      <right/>
      <top/>
      <bottom style="medium">
        <color indexed="64"/>
      </bottom>
      <diagonal/>
    </border>
    <border>
      <left/>
      <right/>
      <top style="thin">
        <color rgb="FF000000"/>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rgb="FF000000"/>
      </top>
      <bottom style="thin">
        <color indexed="64"/>
      </bottom>
      <diagonal/>
    </border>
  </borders>
  <cellStyleXfs count="3">
    <xf numFmtId="0" fontId="0" fillId="0" borderId="0"/>
    <xf numFmtId="164" fontId="2" fillId="0" borderId="0" applyFont="0" applyFill="0" applyBorder="0" applyAlignment="0" applyProtection="0"/>
    <xf numFmtId="0" fontId="3" fillId="0" borderId="0"/>
  </cellStyleXfs>
  <cellXfs count="69">
    <xf numFmtId="0" fontId="0" fillId="0" borderId="0" xfId="0"/>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Fill="1" applyBorder="1" applyAlignment="1">
      <alignment horizontal="center" vertical="center" wrapText="1"/>
    </xf>
    <xf numFmtId="0" fontId="1" fillId="0" borderId="2" xfId="1" applyNumberFormat="1" applyFont="1" applyBorder="1" applyAlignment="1">
      <alignment horizontal="center" vertical="center" wrapText="1"/>
    </xf>
    <xf numFmtId="0" fontId="1" fillId="0" borderId="7" xfId="0" applyFont="1" applyBorder="1" applyAlignment="1">
      <alignment horizontal="center" vertical="center" wrapText="1"/>
    </xf>
    <xf numFmtId="0" fontId="2" fillId="0" borderId="8" xfId="0" applyFont="1" applyBorder="1" applyAlignment="1">
      <alignment horizontal="left" vertical="center" wrapText="1"/>
    </xf>
    <xf numFmtId="164" fontId="2" fillId="0" borderId="9" xfId="0" applyNumberFormat="1" applyFont="1" applyBorder="1" applyAlignment="1">
      <alignmen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0" borderId="11" xfId="0" applyFont="1" applyBorder="1" applyAlignment="1">
      <alignment horizontal="left" vertical="top" wrapText="1"/>
    </xf>
    <xf numFmtId="0" fontId="2" fillId="0" borderId="10" xfId="0" applyFont="1" applyFill="1" applyBorder="1" applyAlignment="1">
      <alignment vertical="center" wrapText="1"/>
    </xf>
    <xf numFmtId="0" fontId="2" fillId="0" borderId="10" xfId="0" applyFont="1" applyBorder="1" applyAlignment="1">
      <alignment vertical="center"/>
    </xf>
    <xf numFmtId="0" fontId="2" fillId="0" borderId="10" xfId="0" applyFont="1" applyBorder="1" applyAlignment="1">
      <alignment horizontal="left" vertical="center"/>
    </xf>
    <xf numFmtId="0" fontId="2" fillId="0" borderId="11" xfId="0" applyFont="1" applyFill="1" applyBorder="1" applyAlignment="1">
      <alignment horizontal="left" vertical="center" wrapText="1"/>
    </xf>
    <xf numFmtId="0" fontId="4" fillId="0" borderId="12" xfId="0" applyFont="1" applyBorder="1" applyAlignment="1">
      <alignment horizontal="left" vertical="center" wrapText="1"/>
    </xf>
    <xf numFmtId="0" fontId="4" fillId="0" borderId="12" xfId="0" applyFont="1" applyBorder="1" applyAlignment="1">
      <alignment vertical="center" wrapText="1"/>
    </xf>
    <xf numFmtId="0" fontId="4" fillId="0" borderId="12" xfId="0" applyFont="1" applyFill="1" applyBorder="1" applyAlignment="1">
      <alignment horizontal="left" vertical="center" wrapText="1"/>
    </xf>
    <xf numFmtId="0" fontId="4" fillId="0" borderId="12" xfId="0" applyFont="1" applyBorder="1" applyAlignment="1">
      <alignment horizontal="left" vertical="center"/>
    </xf>
    <xf numFmtId="0" fontId="4" fillId="0" borderId="15" xfId="0" applyFont="1" applyBorder="1" applyAlignment="1">
      <alignment horizontal="left" vertical="center" wrapText="1"/>
    </xf>
    <xf numFmtId="0" fontId="4" fillId="0" borderId="12" xfId="0" applyFont="1" applyFill="1" applyBorder="1" applyAlignment="1">
      <alignment vertical="center" wrapText="1"/>
    </xf>
    <xf numFmtId="164" fontId="2" fillId="0" borderId="19" xfId="0" applyNumberFormat="1" applyFont="1" applyBorder="1" applyAlignment="1">
      <alignment vertical="center" wrapText="1"/>
    </xf>
    <xf numFmtId="164" fontId="2" fillId="0" borderId="10" xfId="0" applyNumberFormat="1" applyFont="1" applyBorder="1" applyAlignment="1">
      <alignment vertical="center" wrapText="1"/>
    </xf>
    <xf numFmtId="0" fontId="4" fillId="0" borderId="13"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6" fillId="0" borderId="12" xfId="0" applyFont="1" applyBorder="1" applyAlignment="1">
      <alignment horizontal="center" vertical="center" wrapText="1"/>
    </xf>
    <xf numFmtId="0" fontId="8" fillId="0" borderId="0" xfId="0" applyFont="1"/>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3"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0" xfId="0" applyFont="1" applyFill="1" applyBorder="1" applyAlignment="1">
      <alignment horizontal="center" vertical="center" wrapText="1"/>
    </xf>
    <xf numFmtId="0" fontId="4" fillId="0" borderId="10" xfId="0" applyFont="1" applyFill="1" applyBorder="1" applyAlignment="1">
      <alignment horizontal="center" vertical="center"/>
    </xf>
    <xf numFmtId="0" fontId="6" fillId="0" borderId="17"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vertical="center"/>
    </xf>
    <xf numFmtId="0" fontId="6" fillId="3" borderId="0" xfId="0" applyFont="1" applyFill="1" applyBorder="1" applyAlignment="1">
      <alignment vertical="center" wrapText="1"/>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wrapText="1"/>
    </xf>
    <xf numFmtId="0" fontId="1" fillId="4" borderId="2" xfId="0" applyFont="1" applyFill="1" applyBorder="1" applyAlignment="1">
      <alignment horizontal="center" vertical="center"/>
    </xf>
    <xf numFmtId="0" fontId="1" fillId="4" borderId="3" xfId="0" applyFont="1" applyFill="1" applyBorder="1" applyAlignment="1">
      <alignment horizontal="center" vertical="center" wrapText="1"/>
    </xf>
    <xf numFmtId="0" fontId="9" fillId="0" borderId="0" xfId="0" applyFont="1" applyAlignment="1">
      <alignment horizontal="center" vertical="center" wrapText="1"/>
    </xf>
    <xf numFmtId="0" fontId="1" fillId="0" borderId="0" xfId="0" applyFont="1" applyBorder="1" applyAlignment="1">
      <alignment horizontal="left" vertical="center"/>
    </xf>
    <xf numFmtId="0" fontId="5" fillId="2" borderId="20" xfId="0" applyFont="1" applyFill="1" applyBorder="1" applyAlignment="1">
      <alignment horizontal="right" vertical="center" wrapText="1"/>
    </xf>
    <xf numFmtId="0" fontId="5" fillId="2" borderId="22" xfId="0" applyFont="1" applyFill="1" applyBorder="1" applyAlignment="1">
      <alignment horizontal="right" vertical="center" wrapText="1"/>
    </xf>
    <xf numFmtId="0" fontId="5" fillId="2" borderId="25" xfId="0" applyFont="1" applyFill="1" applyBorder="1" applyAlignment="1">
      <alignment horizontal="right" vertical="center" wrapText="1"/>
    </xf>
    <xf numFmtId="0" fontId="6" fillId="2" borderId="21"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14" xfId="0" applyFont="1" applyBorder="1" applyAlignment="1">
      <alignment horizontal="left" vertical="center"/>
    </xf>
    <xf numFmtId="0" fontId="1" fillId="0" borderId="23" xfId="0" applyFont="1" applyBorder="1" applyAlignment="1">
      <alignment horizontal="right" vertical="center"/>
    </xf>
    <xf numFmtId="0" fontId="1" fillId="0" borderId="24" xfId="0" applyFont="1" applyBorder="1" applyAlignment="1">
      <alignment horizontal="right" vertical="center"/>
    </xf>
    <xf numFmtId="0" fontId="1" fillId="0" borderId="11" xfId="0" applyFont="1" applyBorder="1" applyAlignment="1">
      <alignment horizontal="right" vertical="center"/>
    </xf>
    <xf numFmtId="0" fontId="1" fillId="0" borderId="23" xfId="0" applyFont="1" applyBorder="1" applyAlignment="1">
      <alignment horizontal="right" vertical="center" wrapText="1"/>
    </xf>
    <xf numFmtId="0" fontId="1" fillId="0" borderId="24" xfId="0" applyFont="1" applyBorder="1" applyAlignment="1">
      <alignment horizontal="right" vertical="center" wrapText="1"/>
    </xf>
    <xf numFmtId="0" fontId="1" fillId="0" borderId="11" xfId="0" applyFont="1" applyBorder="1" applyAlignment="1">
      <alignment horizontal="right" vertical="center" wrapText="1"/>
    </xf>
    <xf numFmtId="44" fontId="2" fillId="0" borderId="10" xfId="0" applyNumberFormat="1" applyFont="1" applyFill="1" applyBorder="1" applyAlignment="1">
      <alignment vertical="center" wrapText="1"/>
    </xf>
  </cellXfs>
  <cellStyles count="3">
    <cellStyle name="Normalny" xfId="0" builtinId="0"/>
    <cellStyle name="Normalny 4" xfId="2"/>
    <cellStyle name="Walutowy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93"/>
  <sheetViews>
    <sheetView tabSelected="1" topLeftCell="A10" zoomScaleNormal="100" zoomScaleSheetLayoutView="80" workbookViewId="0">
      <selection activeCell="H82" sqref="H82"/>
    </sheetView>
  </sheetViews>
  <sheetFormatPr defaultRowHeight="12.75" x14ac:dyDescent="0.2"/>
  <cols>
    <col min="1" max="1" width="5.140625" style="46" customWidth="1"/>
    <col min="2" max="2" width="45.140625" style="29" customWidth="1"/>
    <col min="3" max="3" width="14.5703125" style="29" customWidth="1"/>
    <col min="4" max="4" width="15.5703125" style="29" customWidth="1"/>
    <col min="5" max="6" width="9.140625" style="29"/>
    <col min="7" max="7" width="18.42578125" style="29" customWidth="1"/>
    <col min="8" max="8" width="25.7109375" style="29" customWidth="1"/>
    <col min="9" max="9" width="8.85546875" style="29" customWidth="1"/>
    <col min="10" max="16384" width="9.140625" style="29"/>
  </cols>
  <sheetData>
    <row r="2" spans="1:9" ht="15.95" customHeight="1" x14ac:dyDescent="0.2">
      <c r="A2" s="54" t="s">
        <v>92</v>
      </c>
      <c r="B2" s="55"/>
      <c r="C2" s="55"/>
      <c r="D2" s="55"/>
      <c r="E2" s="55"/>
      <c r="F2" s="55"/>
      <c r="G2" s="55"/>
      <c r="H2" s="56"/>
      <c r="I2" s="47"/>
    </row>
    <row r="3" spans="1:9" ht="24" customHeight="1" thickBot="1" x14ac:dyDescent="0.25">
      <c r="A3" s="57" t="s">
        <v>93</v>
      </c>
      <c r="B3" s="57"/>
      <c r="C3" s="57"/>
      <c r="D3" s="57"/>
      <c r="E3" s="57"/>
      <c r="F3" s="57"/>
      <c r="G3" s="57"/>
      <c r="H3" s="57"/>
      <c r="I3" s="47"/>
    </row>
    <row r="4" spans="1:9" ht="30" customHeight="1" thickBot="1" x14ac:dyDescent="0.25">
      <c r="A4" s="48" t="s">
        <v>0</v>
      </c>
      <c r="B4" s="49" t="s">
        <v>1</v>
      </c>
      <c r="C4" s="49" t="s">
        <v>2</v>
      </c>
      <c r="D4" s="49" t="s">
        <v>3</v>
      </c>
      <c r="E4" s="50" t="s">
        <v>4</v>
      </c>
      <c r="F4" s="50" t="s">
        <v>5</v>
      </c>
      <c r="G4" s="49" t="s">
        <v>97</v>
      </c>
      <c r="H4" s="51" t="s">
        <v>6</v>
      </c>
    </row>
    <row r="5" spans="1:9" ht="13.5" thickBot="1" x14ac:dyDescent="0.25">
      <c r="A5" s="1">
        <v>1</v>
      </c>
      <c r="B5" s="2">
        <v>2</v>
      </c>
      <c r="C5" s="2">
        <v>3</v>
      </c>
      <c r="D5" s="2">
        <v>4</v>
      </c>
      <c r="E5" s="3">
        <v>5</v>
      </c>
      <c r="F5" s="3">
        <v>6</v>
      </c>
      <c r="G5" s="5">
        <v>7</v>
      </c>
      <c r="H5" s="4">
        <v>8</v>
      </c>
    </row>
    <row r="6" spans="1:9" ht="13.5" thickBot="1" x14ac:dyDescent="0.25">
      <c r="A6" s="58" t="s">
        <v>86</v>
      </c>
      <c r="B6" s="59"/>
      <c r="C6" s="59"/>
      <c r="D6" s="59"/>
      <c r="E6" s="59"/>
      <c r="F6" s="59"/>
      <c r="G6" s="59"/>
      <c r="H6" s="60"/>
    </row>
    <row r="7" spans="1:9" ht="25.5" x14ac:dyDescent="0.2">
      <c r="A7" s="28">
        <v>1</v>
      </c>
      <c r="B7" s="9" t="s">
        <v>44</v>
      </c>
      <c r="C7" s="6"/>
      <c r="D7" s="6"/>
      <c r="E7" s="30" t="s">
        <v>7</v>
      </c>
      <c r="F7" s="30">
        <v>500</v>
      </c>
      <c r="G7" s="6"/>
      <c r="H7" s="68">
        <f t="shared" ref="H7:H70" si="0">F7*G7</f>
        <v>0</v>
      </c>
    </row>
    <row r="8" spans="1:9" ht="25.5" x14ac:dyDescent="0.2">
      <c r="A8" s="28">
        <v>2</v>
      </c>
      <c r="B8" s="9" t="s">
        <v>45</v>
      </c>
      <c r="C8" s="7"/>
      <c r="D8" s="7"/>
      <c r="E8" s="30" t="s">
        <v>7</v>
      </c>
      <c r="F8" s="30">
        <v>500</v>
      </c>
      <c r="G8" s="8"/>
      <c r="H8" s="68">
        <f t="shared" si="0"/>
        <v>0</v>
      </c>
    </row>
    <row r="9" spans="1:9" ht="25.5" x14ac:dyDescent="0.2">
      <c r="A9" s="43">
        <v>3</v>
      </c>
      <c r="B9" s="9" t="s">
        <v>46</v>
      </c>
      <c r="C9" s="10"/>
      <c r="D9" s="10"/>
      <c r="E9" s="31" t="s">
        <v>7</v>
      </c>
      <c r="F9" s="30">
        <v>500</v>
      </c>
      <c r="G9" s="8"/>
      <c r="H9" s="68">
        <f t="shared" si="0"/>
        <v>0</v>
      </c>
    </row>
    <row r="10" spans="1:9" ht="34.5" customHeight="1" x14ac:dyDescent="0.2">
      <c r="A10" s="28">
        <v>4</v>
      </c>
      <c r="B10" s="9" t="s">
        <v>47</v>
      </c>
      <c r="C10" s="10"/>
      <c r="D10" s="10"/>
      <c r="E10" s="30" t="s">
        <v>7</v>
      </c>
      <c r="F10" s="30">
        <v>500</v>
      </c>
      <c r="G10" s="8"/>
      <c r="H10" s="68">
        <f t="shared" si="0"/>
        <v>0</v>
      </c>
    </row>
    <row r="11" spans="1:9" ht="30.6" customHeight="1" x14ac:dyDescent="0.2">
      <c r="A11" s="28">
        <v>5</v>
      </c>
      <c r="B11" s="9" t="s">
        <v>48</v>
      </c>
      <c r="C11" s="10"/>
      <c r="D11" s="10"/>
      <c r="E11" s="30" t="s">
        <v>7</v>
      </c>
      <c r="F11" s="31">
        <v>1000</v>
      </c>
      <c r="G11" s="8"/>
      <c r="H11" s="68">
        <f t="shared" si="0"/>
        <v>0</v>
      </c>
    </row>
    <row r="12" spans="1:9" ht="25.5" x14ac:dyDescent="0.2">
      <c r="A12" s="28">
        <v>6</v>
      </c>
      <c r="B12" s="9" t="s">
        <v>49</v>
      </c>
      <c r="C12" s="10"/>
      <c r="D12" s="10"/>
      <c r="E12" s="30" t="s">
        <v>7</v>
      </c>
      <c r="F12" s="31">
        <v>500</v>
      </c>
      <c r="G12" s="8"/>
      <c r="H12" s="68">
        <f t="shared" si="0"/>
        <v>0</v>
      </c>
    </row>
    <row r="13" spans="1:9" ht="25.5" x14ac:dyDescent="0.2">
      <c r="A13" s="28">
        <v>7</v>
      </c>
      <c r="B13" s="9" t="s">
        <v>50</v>
      </c>
      <c r="C13" s="10"/>
      <c r="D13" s="10"/>
      <c r="E13" s="30" t="s">
        <v>7</v>
      </c>
      <c r="F13" s="32">
        <v>500</v>
      </c>
      <c r="G13" s="8"/>
      <c r="H13" s="68">
        <f t="shared" si="0"/>
        <v>0</v>
      </c>
    </row>
    <row r="14" spans="1:9" ht="185.25" customHeight="1" x14ac:dyDescent="0.2">
      <c r="A14" s="43">
        <v>8</v>
      </c>
      <c r="B14" s="18" t="s">
        <v>51</v>
      </c>
      <c r="C14" s="10"/>
      <c r="D14" s="10"/>
      <c r="E14" s="30" t="s">
        <v>7</v>
      </c>
      <c r="F14" s="33">
        <v>200</v>
      </c>
      <c r="G14" s="8"/>
      <c r="H14" s="68">
        <f t="shared" si="0"/>
        <v>0</v>
      </c>
    </row>
    <row r="15" spans="1:9" ht="178.5" x14ac:dyDescent="0.2">
      <c r="A15" s="28">
        <v>9</v>
      </c>
      <c r="B15" s="18" t="s">
        <v>52</v>
      </c>
      <c r="C15" s="10"/>
      <c r="D15" s="10"/>
      <c r="E15" s="30" t="s">
        <v>7</v>
      </c>
      <c r="F15" s="33">
        <v>200</v>
      </c>
      <c r="G15" s="8"/>
      <c r="H15" s="68">
        <f t="shared" si="0"/>
        <v>0</v>
      </c>
    </row>
    <row r="16" spans="1:9" ht="178.5" x14ac:dyDescent="0.2">
      <c r="A16" s="28">
        <v>10</v>
      </c>
      <c r="B16" s="18" t="s">
        <v>53</v>
      </c>
      <c r="C16" s="10"/>
      <c r="D16" s="10"/>
      <c r="E16" s="30" t="s">
        <v>7</v>
      </c>
      <c r="F16" s="33">
        <v>200</v>
      </c>
      <c r="G16" s="8"/>
      <c r="H16" s="68">
        <f t="shared" si="0"/>
        <v>0</v>
      </c>
    </row>
    <row r="17" spans="1:8" ht="178.5" x14ac:dyDescent="0.2">
      <c r="A17" s="28">
        <v>11</v>
      </c>
      <c r="B17" s="18" t="s">
        <v>54</v>
      </c>
      <c r="C17" s="10"/>
      <c r="D17" s="10"/>
      <c r="E17" s="30" t="s">
        <v>7</v>
      </c>
      <c r="F17" s="33">
        <v>200</v>
      </c>
      <c r="G17" s="8"/>
      <c r="H17" s="68">
        <f t="shared" si="0"/>
        <v>0</v>
      </c>
    </row>
    <row r="18" spans="1:8" ht="178.5" x14ac:dyDescent="0.2">
      <c r="A18" s="28">
        <v>12</v>
      </c>
      <c r="B18" s="18" t="s">
        <v>55</v>
      </c>
      <c r="C18" s="12"/>
      <c r="D18" s="12"/>
      <c r="E18" s="30" t="s">
        <v>7</v>
      </c>
      <c r="F18" s="33">
        <v>200</v>
      </c>
      <c r="G18" s="8"/>
      <c r="H18" s="68">
        <f t="shared" si="0"/>
        <v>0</v>
      </c>
    </row>
    <row r="19" spans="1:8" ht="63.75" x14ac:dyDescent="0.2">
      <c r="A19" s="43">
        <v>13</v>
      </c>
      <c r="B19" s="18" t="s">
        <v>66</v>
      </c>
      <c r="C19" s="12"/>
      <c r="D19" s="12"/>
      <c r="E19" s="30" t="s">
        <v>8</v>
      </c>
      <c r="F19" s="33">
        <v>5</v>
      </c>
      <c r="G19" s="8"/>
      <c r="H19" s="68">
        <f t="shared" si="0"/>
        <v>0</v>
      </c>
    </row>
    <row r="20" spans="1:8" ht="25.5" x14ac:dyDescent="0.2">
      <c r="A20" s="43">
        <v>14</v>
      </c>
      <c r="B20" s="18" t="s">
        <v>10</v>
      </c>
      <c r="C20" s="10"/>
      <c r="D20" s="10"/>
      <c r="E20" s="30" t="s">
        <v>7</v>
      </c>
      <c r="F20" s="33">
        <v>1000</v>
      </c>
      <c r="G20" s="8"/>
      <c r="H20" s="68">
        <f t="shared" si="0"/>
        <v>0</v>
      </c>
    </row>
    <row r="21" spans="1:8" ht="51" x14ac:dyDescent="0.2">
      <c r="A21" s="43">
        <v>15</v>
      </c>
      <c r="B21" s="18" t="s">
        <v>67</v>
      </c>
      <c r="C21" s="10"/>
      <c r="D21" s="10"/>
      <c r="E21" s="30" t="s">
        <v>8</v>
      </c>
      <c r="F21" s="33">
        <v>5</v>
      </c>
      <c r="G21" s="8"/>
      <c r="H21" s="68">
        <f t="shared" si="0"/>
        <v>0</v>
      </c>
    </row>
    <row r="22" spans="1:8" ht="173.45" customHeight="1" x14ac:dyDescent="0.2">
      <c r="A22" s="28">
        <v>16</v>
      </c>
      <c r="B22" s="18" t="s">
        <v>56</v>
      </c>
      <c r="C22" s="10"/>
      <c r="D22" s="10"/>
      <c r="E22" s="30" t="s">
        <v>11</v>
      </c>
      <c r="F22" s="33">
        <v>500</v>
      </c>
      <c r="G22" s="8"/>
      <c r="H22" s="68">
        <f t="shared" si="0"/>
        <v>0</v>
      </c>
    </row>
    <row r="23" spans="1:8" ht="63.95" customHeight="1" x14ac:dyDescent="0.2">
      <c r="A23" s="28">
        <v>17</v>
      </c>
      <c r="B23" s="19" t="s">
        <v>12</v>
      </c>
      <c r="C23" s="10"/>
      <c r="D23" s="10"/>
      <c r="E23" s="30" t="s">
        <v>11</v>
      </c>
      <c r="F23" s="33">
        <v>50</v>
      </c>
      <c r="G23" s="8"/>
      <c r="H23" s="68">
        <f t="shared" si="0"/>
        <v>0</v>
      </c>
    </row>
    <row r="24" spans="1:8" ht="63.75" x14ac:dyDescent="0.2">
      <c r="A24" s="28">
        <v>18</v>
      </c>
      <c r="B24" s="19" t="s">
        <v>57</v>
      </c>
      <c r="C24" s="10"/>
      <c r="D24" s="10"/>
      <c r="E24" s="30" t="s">
        <v>8</v>
      </c>
      <c r="F24" s="33">
        <v>1500</v>
      </c>
      <c r="G24" s="8"/>
      <c r="H24" s="68">
        <f t="shared" si="0"/>
        <v>0</v>
      </c>
    </row>
    <row r="25" spans="1:8" ht="21.95" customHeight="1" x14ac:dyDescent="0.2">
      <c r="A25" s="28">
        <v>19</v>
      </c>
      <c r="B25" s="19" t="s">
        <v>58</v>
      </c>
      <c r="C25" s="10"/>
      <c r="D25" s="10"/>
      <c r="E25" s="30" t="s">
        <v>7</v>
      </c>
      <c r="F25" s="33">
        <v>15</v>
      </c>
      <c r="G25" s="8"/>
      <c r="H25" s="68">
        <f t="shared" si="0"/>
        <v>0</v>
      </c>
    </row>
    <row r="26" spans="1:8" ht="135.75" customHeight="1" x14ac:dyDescent="0.2">
      <c r="A26" s="43">
        <v>20</v>
      </c>
      <c r="B26" s="19" t="s">
        <v>98</v>
      </c>
      <c r="C26" s="10"/>
      <c r="D26" s="10"/>
      <c r="E26" s="30" t="s">
        <v>7</v>
      </c>
      <c r="F26" s="33">
        <v>40</v>
      </c>
      <c r="G26" s="8"/>
      <c r="H26" s="68">
        <f t="shared" si="0"/>
        <v>0</v>
      </c>
    </row>
    <row r="27" spans="1:8" ht="30.6" customHeight="1" x14ac:dyDescent="0.2">
      <c r="A27" s="43">
        <v>21</v>
      </c>
      <c r="B27" s="19" t="s">
        <v>68</v>
      </c>
      <c r="C27" s="10"/>
      <c r="D27" s="10"/>
      <c r="E27" s="30" t="s">
        <v>7</v>
      </c>
      <c r="F27" s="33">
        <v>5</v>
      </c>
      <c r="G27" s="8"/>
      <c r="H27" s="68">
        <f t="shared" si="0"/>
        <v>0</v>
      </c>
    </row>
    <row r="28" spans="1:8" ht="32.1" customHeight="1" x14ac:dyDescent="0.2">
      <c r="A28" s="43">
        <v>22</v>
      </c>
      <c r="B28" s="19" t="s">
        <v>69</v>
      </c>
      <c r="C28" s="10"/>
      <c r="D28" s="10"/>
      <c r="E28" s="30" t="s">
        <v>7</v>
      </c>
      <c r="F28" s="33">
        <v>15</v>
      </c>
      <c r="G28" s="8"/>
      <c r="H28" s="68">
        <f t="shared" si="0"/>
        <v>0</v>
      </c>
    </row>
    <row r="29" spans="1:8" ht="60.6" customHeight="1" x14ac:dyDescent="0.2">
      <c r="A29" s="28">
        <v>23</v>
      </c>
      <c r="B29" s="18" t="s">
        <v>59</v>
      </c>
      <c r="C29" s="10"/>
      <c r="D29" s="10"/>
      <c r="E29" s="30" t="s">
        <v>7</v>
      </c>
      <c r="F29" s="30">
        <v>500</v>
      </c>
      <c r="G29" s="8"/>
      <c r="H29" s="68">
        <f t="shared" si="0"/>
        <v>0</v>
      </c>
    </row>
    <row r="30" spans="1:8" ht="25.5" x14ac:dyDescent="0.2">
      <c r="A30" s="28">
        <v>24</v>
      </c>
      <c r="B30" s="18" t="s">
        <v>13</v>
      </c>
      <c r="C30" s="10"/>
      <c r="D30" s="10"/>
      <c r="E30" s="30" t="s">
        <v>7</v>
      </c>
      <c r="F30" s="31">
        <v>500</v>
      </c>
      <c r="G30" s="8"/>
      <c r="H30" s="68">
        <f t="shared" si="0"/>
        <v>0</v>
      </c>
    </row>
    <row r="31" spans="1:8" x14ac:dyDescent="0.2">
      <c r="A31" s="28">
        <v>25</v>
      </c>
      <c r="B31" s="18" t="s">
        <v>14</v>
      </c>
      <c r="C31" s="10"/>
      <c r="D31" s="10"/>
      <c r="E31" s="30" t="s">
        <v>7</v>
      </c>
      <c r="F31" s="31">
        <v>500</v>
      </c>
      <c r="G31" s="8"/>
      <c r="H31" s="68">
        <f t="shared" si="0"/>
        <v>0</v>
      </c>
    </row>
    <row r="32" spans="1:8" x14ac:dyDescent="0.2">
      <c r="A32" s="28">
        <v>26</v>
      </c>
      <c r="B32" s="18" t="s">
        <v>15</v>
      </c>
      <c r="C32" s="13"/>
      <c r="D32" s="13"/>
      <c r="E32" s="30" t="s">
        <v>7</v>
      </c>
      <c r="F32" s="31">
        <v>500</v>
      </c>
      <c r="G32" s="8"/>
      <c r="H32" s="68">
        <f t="shared" si="0"/>
        <v>0</v>
      </c>
    </row>
    <row r="33" spans="1:8" x14ac:dyDescent="0.2">
      <c r="A33" s="43">
        <v>27</v>
      </c>
      <c r="B33" s="18" t="s">
        <v>16</v>
      </c>
      <c r="C33" s="10"/>
      <c r="D33" s="10"/>
      <c r="E33" s="30" t="s">
        <v>7</v>
      </c>
      <c r="F33" s="31">
        <v>500</v>
      </c>
      <c r="G33" s="8"/>
      <c r="H33" s="68">
        <f t="shared" si="0"/>
        <v>0</v>
      </c>
    </row>
    <row r="34" spans="1:8" x14ac:dyDescent="0.2">
      <c r="A34" s="28">
        <v>28</v>
      </c>
      <c r="B34" s="18" t="s">
        <v>17</v>
      </c>
      <c r="C34" s="10"/>
      <c r="D34" s="10"/>
      <c r="E34" s="30" t="s">
        <v>7</v>
      </c>
      <c r="F34" s="31">
        <v>500</v>
      </c>
      <c r="G34" s="8"/>
      <c r="H34" s="68">
        <f t="shared" si="0"/>
        <v>0</v>
      </c>
    </row>
    <row r="35" spans="1:8" ht="38.25" x14ac:dyDescent="0.2">
      <c r="A35" s="43">
        <v>29</v>
      </c>
      <c r="B35" s="18" t="s">
        <v>70</v>
      </c>
      <c r="C35" s="10"/>
      <c r="D35" s="10"/>
      <c r="E35" s="30" t="s">
        <v>8</v>
      </c>
      <c r="F35" s="31">
        <v>800</v>
      </c>
      <c r="G35" s="8"/>
      <c r="H35" s="68">
        <f t="shared" si="0"/>
        <v>0</v>
      </c>
    </row>
    <row r="36" spans="1:8" ht="38.25" x14ac:dyDescent="0.2">
      <c r="A36" s="28">
        <v>30</v>
      </c>
      <c r="B36" s="18" t="s">
        <v>71</v>
      </c>
      <c r="C36" s="10"/>
      <c r="D36" s="10"/>
      <c r="E36" s="30" t="s">
        <v>8</v>
      </c>
      <c r="F36" s="31">
        <v>500</v>
      </c>
      <c r="G36" s="8"/>
      <c r="H36" s="68">
        <f t="shared" si="0"/>
        <v>0</v>
      </c>
    </row>
    <row r="37" spans="1:8" ht="38.25" x14ac:dyDescent="0.2">
      <c r="A37" s="43">
        <v>31</v>
      </c>
      <c r="B37" s="18" t="s">
        <v>72</v>
      </c>
      <c r="C37" s="10"/>
      <c r="D37" s="10"/>
      <c r="E37" s="30" t="s">
        <v>8</v>
      </c>
      <c r="F37" s="31">
        <v>500</v>
      </c>
      <c r="G37" s="8"/>
      <c r="H37" s="68">
        <f t="shared" si="0"/>
        <v>0</v>
      </c>
    </row>
    <row r="38" spans="1:8" ht="38.25" x14ac:dyDescent="0.2">
      <c r="A38" s="28">
        <v>32</v>
      </c>
      <c r="B38" s="18" t="s">
        <v>18</v>
      </c>
      <c r="C38" s="10"/>
      <c r="D38" s="10"/>
      <c r="E38" s="30" t="s">
        <v>8</v>
      </c>
      <c r="F38" s="31">
        <v>500</v>
      </c>
      <c r="G38" s="8"/>
      <c r="H38" s="68">
        <f t="shared" si="0"/>
        <v>0</v>
      </c>
    </row>
    <row r="39" spans="1:8" ht="114.75" x14ac:dyDescent="0.2">
      <c r="A39" s="43">
        <v>33</v>
      </c>
      <c r="B39" s="18" t="s">
        <v>60</v>
      </c>
      <c r="C39" s="10"/>
      <c r="D39" s="10"/>
      <c r="E39" s="30" t="s">
        <v>7</v>
      </c>
      <c r="F39" s="31">
        <v>300</v>
      </c>
      <c r="G39" s="8"/>
      <c r="H39" s="68">
        <f t="shared" si="0"/>
        <v>0</v>
      </c>
    </row>
    <row r="40" spans="1:8" ht="63.75" x14ac:dyDescent="0.2">
      <c r="A40" s="28">
        <v>34</v>
      </c>
      <c r="B40" s="18" t="s">
        <v>61</v>
      </c>
      <c r="C40" s="10"/>
      <c r="D40" s="10"/>
      <c r="E40" s="30" t="s">
        <v>7</v>
      </c>
      <c r="F40" s="31">
        <v>150</v>
      </c>
      <c r="G40" s="8"/>
      <c r="H40" s="68">
        <f t="shared" si="0"/>
        <v>0</v>
      </c>
    </row>
    <row r="41" spans="1:8" ht="18.75" customHeight="1" x14ac:dyDescent="0.2">
      <c r="A41" s="43">
        <v>35</v>
      </c>
      <c r="B41" s="18" t="s">
        <v>19</v>
      </c>
      <c r="C41" s="10"/>
      <c r="D41" s="10"/>
      <c r="E41" s="30" t="s">
        <v>7</v>
      </c>
      <c r="F41" s="31">
        <v>100</v>
      </c>
      <c r="G41" s="8"/>
      <c r="H41" s="68">
        <f t="shared" si="0"/>
        <v>0</v>
      </c>
    </row>
    <row r="42" spans="1:8" ht="76.5" x14ac:dyDescent="0.2">
      <c r="A42" s="28">
        <v>36</v>
      </c>
      <c r="B42" s="18" t="s">
        <v>62</v>
      </c>
      <c r="C42" s="10"/>
      <c r="D42" s="10"/>
      <c r="E42" s="30" t="s">
        <v>7</v>
      </c>
      <c r="F42" s="31">
        <v>500</v>
      </c>
      <c r="G42" s="8"/>
      <c r="H42" s="68">
        <f t="shared" si="0"/>
        <v>0</v>
      </c>
    </row>
    <row r="43" spans="1:8" ht="72.599999999999994" customHeight="1" x14ac:dyDescent="0.2">
      <c r="A43" s="43">
        <v>37</v>
      </c>
      <c r="B43" s="18" t="s">
        <v>63</v>
      </c>
      <c r="C43" s="11"/>
      <c r="D43" s="11"/>
      <c r="E43" s="30" t="s">
        <v>7</v>
      </c>
      <c r="F43" s="31">
        <v>500</v>
      </c>
      <c r="G43" s="8"/>
      <c r="H43" s="68">
        <f t="shared" si="0"/>
        <v>0</v>
      </c>
    </row>
    <row r="44" spans="1:8" ht="25.5" x14ac:dyDescent="0.2">
      <c r="A44" s="28">
        <v>38</v>
      </c>
      <c r="B44" s="18" t="s">
        <v>20</v>
      </c>
      <c r="C44" s="11"/>
      <c r="D44" s="11"/>
      <c r="E44" s="30" t="s">
        <v>8</v>
      </c>
      <c r="F44" s="31">
        <v>40</v>
      </c>
      <c r="G44" s="8"/>
      <c r="H44" s="68">
        <f t="shared" si="0"/>
        <v>0</v>
      </c>
    </row>
    <row r="45" spans="1:8" ht="25.5" x14ac:dyDescent="0.2">
      <c r="A45" s="43">
        <v>39</v>
      </c>
      <c r="B45" s="18" t="s">
        <v>21</v>
      </c>
      <c r="C45" s="11"/>
      <c r="D45" s="11"/>
      <c r="E45" s="30" t="s">
        <v>8</v>
      </c>
      <c r="F45" s="31">
        <v>40</v>
      </c>
      <c r="G45" s="8"/>
      <c r="H45" s="68">
        <f t="shared" si="0"/>
        <v>0</v>
      </c>
    </row>
    <row r="46" spans="1:8" ht="25.5" x14ac:dyDescent="0.2">
      <c r="A46" s="28">
        <v>40</v>
      </c>
      <c r="B46" s="18" t="s">
        <v>22</v>
      </c>
      <c r="C46" s="9"/>
      <c r="D46" s="9"/>
      <c r="E46" s="30" t="s">
        <v>8</v>
      </c>
      <c r="F46" s="31">
        <v>40</v>
      </c>
      <c r="G46" s="8"/>
      <c r="H46" s="68">
        <f t="shared" si="0"/>
        <v>0</v>
      </c>
    </row>
    <row r="47" spans="1:8" ht="25.5" x14ac:dyDescent="0.2">
      <c r="A47" s="43">
        <v>41</v>
      </c>
      <c r="B47" s="18" t="s">
        <v>23</v>
      </c>
      <c r="C47" s="11"/>
      <c r="D47" s="11"/>
      <c r="E47" s="30" t="s">
        <v>8</v>
      </c>
      <c r="F47" s="31">
        <v>40</v>
      </c>
      <c r="G47" s="8"/>
      <c r="H47" s="68">
        <f t="shared" si="0"/>
        <v>0</v>
      </c>
    </row>
    <row r="48" spans="1:8" ht="102" x14ac:dyDescent="0.2">
      <c r="A48" s="28">
        <v>42</v>
      </c>
      <c r="B48" s="18" t="s">
        <v>64</v>
      </c>
      <c r="C48" s="9"/>
      <c r="D48" s="9"/>
      <c r="E48" s="30" t="s">
        <v>24</v>
      </c>
      <c r="F48" s="33">
        <v>1000</v>
      </c>
      <c r="G48" s="8"/>
      <c r="H48" s="68">
        <f t="shared" si="0"/>
        <v>0</v>
      </c>
    </row>
    <row r="49" spans="1:8" ht="25.5" x14ac:dyDescent="0.2">
      <c r="A49" s="43">
        <v>43</v>
      </c>
      <c r="B49" s="22" t="s">
        <v>25</v>
      </c>
      <c r="C49" s="11"/>
      <c r="D49" s="11"/>
      <c r="E49" s="30" t="s">
        <v>7</v>
      </c>
      <c r="F49" s="33">
        <v>15</v>
      </c>
      <c r="G49" s="8"/>
      <c r="H49" s="68">
        <f t="shared" si="0"/>
        <v>0</v>
      </c>
    </row>
    <row r="50" spans="1:8" x14ac:dyDescent="0.2">
      <c r="A50" s="28">
        <v>44</v>
      </c>
      <c r="B50" s="19" t="s">
        <v>26</v>
      </c>
      <c r="C50" s="14"/>
      <c r="D50" s="14"/>
      <c r="E50" s="34" t="s">
        <v>7</v>
      </c>
      <c r="F50" s="34">
        <v>20</v>
      </c>
      <c r="G50" s="8"/>
      <c r="H50" s="68">
        <f t="shared" si="0"/>
        <v>0</v>
      </c>
    </row>
    <row r="51" spans="1:8" x14ac:dyDescent="0.2">
      <c r="A51" s="43">
        <v>45</v>
      </c>
      <c r="B51" s="19" t="s">
        <v>27</v>
      </c>
      <c r="C51" s="14"/>
      <c r="D51" s="14"/>
      <c r="E51" s="34" t="s">
        <v>7</v>
      </c>
      <c r="F51" s="34">
        <v>20</v>
      </c>
      <c r="G51" s="8"/>
      <c r="H51" s="68">
        <f t="shared" si="0"/>
        <v>0</v>
      </c>
    </row>
    <row r="52" spans="1:8" x14ac:dyDescent="0.2">
      <c r="A52" s="28">
        <v>46</v>
      </c>
      <c r="B52" s="19" t="s">
        <v>28</v>
      </c>
      <c r="C52" s="15"/>
      <c r="D52" s="15"/>
      <c r="E52" s="34" t="s">
        <v>7</v>
      </c>
      <c r="F52" s="34">
        <v>20</v>
      </c>
      <c r="G52" s="8"/>
      <c r="H52" s="68">
        <f t="shared" si="0"/>
        <v>0</v>
      </c>
    </row>
    <row r="53" spans="1:8" x14ac:dyDescent="0.2">
      <c r="A53" s="43">
        <v>47</v>
      </c>
      <c r="B53" s="18" t="s">
        <v>29</v>
      </c>
      <c r="C53" s="15"/>
      <c r="D53" s="15"/>
      <c r="E53" s="34" t="s">
        <v>8</v>
      </c>
      <c r="F53" s="34">
        <v>5</v>
      </c>
      <c r="G53" s="8"/>
      <c r="H53" s="68">
        <f t="shared" si="0"/>
        <v>0</v>
      </c>
    </row>
    <row r="54" spans="1:8" ht="38.25" x14ac:dyDescent="0.2">
      <c r="A54" s="28">
        <v>48</v>
      </c>
      <c r="B54" s="19" t="s">
        <v>30</v>
      </c>
      <c r="C54" s="9"/>
      <c r="D54" s="9"/>
      <c r="E54" s="34" t="s">
        <v>7</v>
      </c>
      <c r="F54" s="34">
        <v>1</v>
      </c>
      <c r="G54" s="8"/>
      <c r="H54" s="68">
        <f t="shared" si="0"/>
        <v>0</v>
      </c>
    </row>
    <row r="55" spans="1:8" ht="76.5" x14ac:dyDescent="0.2">
      <c r="A55" s="43">
        <v>49</v>
      </c>
      <c r="B55" s="19" t="s">
        <v>31</v>
      </c>
      <c r="C55" s="16"/>
      <c r="D55" s="16"/>
      <c r="E55" s="34" t="s">
        <v>7</v>
      </c>
      <c r="F55" s="34">
        <v>20</v>
      </c>
      <c r="G55" s="8"/>
      <c r="H55" s="68">
        <f t="shared" si="0"/>
        <v>0</v>
      </c>
    </row>
    <row r="56" spans="1:8" x14ac:dyDescent="0.2">
      <c r="A56" s="28">
        <v>50</v>
      </c>
      <c r="B56" s="23" t="s">
        <v>32</v>
      </c>
      <c r="C56" s="11"/>
      <c r="D56" s="11"/>
      <c r="E56" s="34" t="s">
        <v>7</v>
      </c>
      <c r="F56" s="34">
        <v>30</v>
      </c>
      <c r="G56" s="8"/>
      <c r="H56" s="68">
        <f t="shared" si="0"/>
        <v>0</v>
      </c>
    </row>
    <row r="57" spans="1:8" x14ac:dyDescent="0.2">
      <c r="A57" s="28">
        <v>51</v>
      </c>
      <c r="B57" s="23" t="s">
        <v>33</v>
      </c>
      <c r="C57" s="11"/>
      <c r="D57" s="11"/>
      <c r="E57" s="34" t="s">
        <v>7</v>
      </c>
      <c r="F57" s="34">
        <v>30</v>
      </c>
      <c r="G57" s="8"/>
      <c r="H57" s="68">
        <f t="shared" si="0"/>
        <v>0</v>
      </c>
    </row>
    <row r="58" spans="1:8" x14ac:dyDescent="0.2">
      <c r="A58" s="28">
        <v>52</v>
      </c>
      <c r="B58" s="23" t="s">
        <v>73</v>
      </c>
      <c r="C58" s="11"/>
      <c r="D58" s="11"/>
      <c r="E58" s="34" t="s">
        <v>7</v>
      </c>
      <c r="F58" s="34">
        <v>20</v>
      </c>
      <c r="G58" s="8"/>
      <c r="H58" s="68">
        <f t="shared" si="0"/>
        <v>0</v>
      </c>
    </row>
    <row r="59" spans="1:8" x14ac:dyDescent="0.2">
      <c r="A59" s="28">
        <v>53</v>
      </c>
      <c r="B59" s="23" t="s">
        <v>74</v>
      </c>
      <c r="C59" s="11"/>
      <c r="D59" s="11"/>
      <c r="E59" s="34" t="s">
        <v>7</v>
      </c>
      <c r="F59" s="34">
        <v>20</v>
      </c>
      <c r="G59" s="8"/>
      <c r="H59" s="68">
        <f t="shared" si="0"/>
        <v>0</v>
      </c>
    </row>
    <row r="60" spans="1:8" ht="25.5" x14ac:dyDescent="0.2">
      <c r="A60" s="28">
        <v>54</v>
      </c>
      <c r="B60" s="23" t="s">
        <v>75</v>
      </c>
      <c r="C60" s="11"/>
      <c r="D60" s="11"/>
      <c r="E60" s="34" t="s">
        <v>7</v>
      </c>
      <c r="F60" s="34">
        <v>20</v>
      </c>
      <c r="G60" s="8"/>
      <c r="H60" s="68">
        <f t="shared" si="0"/>
        <v>0</v>
      </c>
    </row>
    <row r="61" spans="1:8" ht="25.5" x14ac:dyDescent="0.2">
      <c r="A61" s="28">
        <v>55</v>
      </c>
      <c r="B61" s="23" t="s">
        <v>76</v>
      </c>
      <c r="C61" s="11"/>
      <c r="D61" s="11"/>
      <c r="E61" s="34" t="s">
        <v>7</v>
      </c>
      <c r="F61" s="34">
        <v>20</v>
      </c>
      <c r="G61" s="8"/>
      <c r="H61" s="68">
        <f t="shared" si="0"/>
        <v>0</v>
      </c>
    </row>
    <row r="62" spans="1:8" x14ac:dyDescent="0.2">
      <c r="A62" s="28">
        <v>56</v>
      </c>
      <c r="B62" s="19" t="s">
        <v>34</v>
      </c>
      <c r="C62" s="11"/>
      <c r="D62" s="11"/>
      <c r="E62" s="34" t="s">
        <v>7</v>
      </c>
      <c r="F62" s="34">
        <v>30</v>
      </c>
      <c r="G62" s="8"/>
      <c r="H62" s="68">
        <f t="shared" si="0"/>
        <v>0</v>
      </c>
    </row>
    <row r="63" spans="1:8" ht="25.5" x14ac:dyDescent="0.2">
      <c r="A63" s="28">
        <v>57</v>
      </c>
      <c r="B63" s="18" t="s">
        <v>35</v>
      </c>
      <c r="C63" s="11"/>
      <c r="D63" s="11"/>
      <c r="E63" s="34" t="s">
        <v>7</v>
      </c>
      <c r="F63" s="34">
        <v>100</v>
      </c>
      <c r="G63" s="8"/>
      <c r="H63" s="68">
        <f t="shared" si="0"/>
        <v>0</v>
      </c>
    </row>
    <row r="64" spans="1:8" x14ac:dyDescent="0.2">
      <c r="A64" s="28">
        <v>58</v>
      </c>
      <c r="B64" s="21" t="s">
        <v>36</v>
      </c>
      <c r="C64" s="11"/>
      <c r="D64" s="11"/>
      <c r="E64" s="34" t="s">
        <v>8</v>
      </c>
      <c r="F64" s="34">
        <v>50</v>
      </c>
      <c r="G64" s="8"/>
      <c r="H64" s="68">
        <f t="shared" si="0"/>
        <v>0</v>
      </c>
    </row>
    <row r="65" spans="1:8" x14ac:dyDescent="0.2">
      <c r="A65" s="28">
        <v>59</v>
      </c>
      <c r="B65" s="21" t="s">
        <v>37</v>
      </c>
      <c r="C65" s="11"/>
      <c r="D65" s="11"/>
      <c r="E65" s="34" t="s">
        <v>8</v>
      </c>
      <c r="F65" s="34">
        <v>50</v>
      </c>
      <c r="G65" s="8"/>
      <c r="H65" s="68">
        <f t="shared" si="0"/>
        <v>0</v>
      </c>
    </row>
    <row r="66" spans="1:8" ht="25.5" x14ac:dyDescent="0.2">
      <c r="A66" s="28">
        <v>60</v>
      </c>
      <c r="B66" s="19" t="s">
        <v>38</v>
      </c>
      <c r="C66" s="9"/>
      <c r="D66" s="9"/>
      <c r="E66" s="34" t="s">
        <v>8</v>
      </c>
      <c r="F66" s="34">
        <v>50</v>
      </c>
      <c r="G66" s="8"/>
      <c r="H66" s="68">
        <f t="shared" si="0"/>
        <v>0</v>
      </c>
    </row>
    <row r="67" spans="1:8" ht="25.5" x14ac:dyDescent="0.2">
      <c r="A67" s="28">
        <v>61</v>
      </c>
      <c r="B67" s="19" t="s">
        <v>39</v>
      </c>
      <c r="C67" s="12"/>
      <c r="D67" s="12"/>
      <c r="E67" s="34" t="s">
        <v>8</v>
      </c>
      <c r="F67" s="34">
        <v>50</v>
      </c>
      <c r="G67" s="8"/>
      <c r="H67" s="68">
        <f t="shared" si="0"/>
        <v>0</v>
      </c>
    </row>
    <row r="68" spans="1:8" ht="25.5" x14ac:dyDescent="0.2">
      <c r="A68" s="28">
        <v>62</v>
      </c>
      <c r="B68" s="19" t="s">
        <v>40</v>
      </c>
      <c r="C68" s="12"/>
      <c r="D68" s="12"/>
      <c r="E68" s="34" t="s">
        <v>8</v>
      </c>
      <c r="F68" s="34">
        <v>50</v>
      </c>
      <c r="G68" s="8"/>
      <c r="H68" s="68">
        <f t="shared" si="0"/>
        <v>0</v>
      </c>
    </row>
    <row r="69" spans="1:8" ht="25.5" x14ac:dyDescent="0.2">
      <c r="A69" s="28">
        <v>63</v>
      </c>
      <c r="B69" s="19" t="s">
        <v>77</v>
      </c>
      <c r="C69" s="12"/>
      <c r="D69" s="12"/>
      <c r="E69" s="35" t="s">
        <v>7</v>
      </c>
      <c r="F69" s="35">
        <v>5</v>
      </c>
      <c r="G69" s="8"/>
      <c r="H69" s="68">
        <f t="shared" si="0"/>
        <v>0</v>
      </c>
    </row>
    <row r="70" spans="1:8" ht="25.5" x14ac:dyDescent="0.2">
      <c r="A70" s="28">
        <v>64</v>
      </c>
      <c r="B70" s="19" t="s">
        <v>78</v>
      </c>
      <c r="C70" s="12"/>
      <c r="D70" s="12"/>
      <c r="E70" s="35" t="s">
        <v>8</v>
      </c>
      <c r="F70" s="35">
        <v>50</v>
      </c>
      <c r="G70" s="8"/>
      <c r="H70" s="68">
        <f t="shared" si="0"/>
        <v>0</v>
      </c>
    </row>
    <row r="71" spans="1:8" ht="51" x14ac:dyDescent="0.2">
      <c r="A71" s="28">
        <v>65</v>
      </c>
      <c r="B71" s="19" t="s">
        <v>79</v>
      </c>
      <c r="C71" s="12"/>
      <c r="D71" s="12"/>
      <c r="E71" s="35" t="s">
        <v>8</v>
      </c>
      <c r="F71" s="35">
        <v>5</v>
      </c>
      <c r="G71" s="8"/>
      <c r="H71" s="68">
        <f t="shared" ref="H71:H81" si="1">F71*G71</f>
        <v>0</v>
      </c>
    </row>
    <row r="72" spans="1:8" ht="25.5" x14ac:dyDescent="0.2">
      <c r="A72" s="28">
        <v>66</v>
      </c>
      <c r="B72" s="19" t="s">
        <v>80</v>
      </c>
      <c r="C72" s="12"/>
      <c r="D72" s="12"/>
      <c r="E72" s="35" t="s">
        <v>7</v>
      </c>
      <c r="F72" s="35">
        <v>50</v>
      </c>
      <c r="G72" s="8"/>
      <c r="H72" s="68">
        <f t="shared" si="1"/>
        <v>0</v>
      </c>
    </row>
    <row r="73" spans="1:8" ht="25.5" x14ac:dyDescent="0.2">
      <c r="A73" s="28">
        <v>67</v>
      </c>
      <c r="B73" s="19" t="s">
        <v>81</v>
      </c>
      <c r="C73" s="12"/>
      <c r="D73" s="12"/>
      <c r="E73" s="35" t="s">
        <v>8</v>
      </c>
      <c r="F73" s="35">
        <v>40</v>
      </c>
      <c r="G73" s="8"/>
      <c r="H73" s="68">
        <f t="shared" si="1"/>
        <v>0</v>
      </c>
    </row>
    <row r="74" spans="1:8" ht="25.5" x14ac:dyDescent="0.2">
      <c r="A74" s="28">
        <v>68</v>
      </c>
      <c r="B74" s="19" t="s">
        <v>82</v>
      </c>
      <c r="C74" s="12"/>
      <c r="D74" s="12"/>
      <c r="E74" s="35" t="s">
        <v>85</v>
      </c>
      <c r="F74" s="35">
        <v>25</v>
      </c>
      <c r="G74" s="8"/>
      <c r="H74" s="68">
        <f t="shared" si="1"/>
        <v>0</v>
      </c>
    </row>
    <row r="75" spans="1:8" ht="25.5" x14ac:dyDescent="0.2">
      <c r="A75" s="28">
        <v>69</v>
      </c>
      <c r="B75" s="19" t="s">
        <v>83</v>
      </c>
      <c r="C75" s="12"/>
      <c r="D75" s="12"/>
      <c r="E75" s="35" t="s">
        <v>7</v>
      </c>
      <c r="F75" s="35">
        <v>15</v>
      </c>
      <c r="G75" s="8"/>
      <c r="H75" s="68">
        <f t="shared" si="1"/>
        <v>0</v>
      </c>
    </row>
    <row r="76" spans="1:8" ht="38.25" x14ac:dyDescent="0.2">
      <c r="A76" s="28">
        <v>70</v>
      </c>
      <c r="B76" s="19" t="s">
        <v>84</v>
      </c>
      <c r="C76" s="12"/>
      <c r="D76" s="12"/>
      <c r="E76" s="35" t="s">
        <v>8</v>
      </c>
      <c r="F76" s="35">
        <v>50</v>
      </c>
      <c r="G76" s="8"/>
      <c r="H76" s="68">
        <f t="shared" si="1"/>
        <v>0</v>
      </c>
    </row>
    <row r="77" spans="1:8" ht="20.25" customHeight="1" x14ac:dyDescent="0.2">
      <c r="A77" s="28">
        <v>71</v>
      </c>
      <c r="B77" s="19" t="s">
        <v>87</v>
      </c>
      <c r="C77" s="12"/>
      <c r="D77" s="12"/>
      <c r="E77" s="35" t="s">
        <v>7</v>
      </c>
      <c r="F77" s="35">
        <v>50</v>
      </c>
      <c r="G77" s="8"/>
      <c r="H77" s="68">
        <f t="shared" si="1"/>
        <v>0</v>
      </c>
    </row>
    <row r="78" spans="1:8" ht="267.75" x14ac:dyDescent="0.2">
      <c r="A78" s="28">
        <v>72</v>
      </c>
      <c r="B78" s="20" t="s">
        <v>41</v>
      </c>
      <c r="C78" s="17"/>
      <c r="D78" s="17"/>
      <c r="E78" s="36" t="s">
        <v>7</v>
      </c>
      <c r="F78" s="36">
        <v>10</v>
      </c>
      <c r="G78" s="8"/>
      <c r="H78" s="68">
        <f t="shared" si="1"/>
        <v>0</v>
      </c>
    </row>
    <row r="79" spans="1:8" ht="255" x14ac:dyDescent="0.2">
      <c r="A79" s="44">
        <v>73</v>
      </c>
      <c r="B79" s="26" t="s">
        <v>42</v>
      </c>
      <c r="C79" s="37"/>
      <c r="D79" s="38"/>
      <c r="E79" s="39" t="s">
        <v>7</v>
      </c>
      <c r="F79" s="40">
        <v>5</v>
      </c>
      <c r="G79" s="24"/>
      <c r="H79" s="68">
        <f t="shared" si="1"/>
        <v>0</v>
      </c>
    </row>
    <row r="80" spans="1:8" ht="63.75" x14ac:dyDescent="0.2">
      <c r="A80" s="45">
        <v>74</v>
      </c>
      <c r="B80" s="27" t="s">
        <v>43</v>
      </c>
      <c r="C80" s="41"/>
      <c r="D80" s="42"/>
      <c r="E80" s="39" t="s">
        <v>11</v>
      </c>
      <c r="F80" s="40">
        <v>10</v>
      </c>
      <c r="G80" s="25"/>
      <c r="H80" s="68">
        <f t="shared" si="1"/>
        <v>0</v>
      </c>
    </row>
    <row r="81" spans="1:8" ht="229.5" x14ac:dyDescent="0.2">
      <c r="A81" s="45">
        <v>75</v>
      </c>
      <c r="B81" s="27" t="s">
        <v>91</v>
      </c>
      <c r="C81" s="41"/>
      <c r="D81" s="42"/>
      <c r="E81" s="39" t="s">
        <v>7</v>
      </c>
      <c r="F81" s="40">
        <v>5</v>
      </c>
      <c r="G81" s="25"/>
      <c r="H81" s="68">
        <f t="shared" si="1"/>
        <v>0</v>
      </c>
    </row>
    <row r="82" spans="1:8" ht="114.75" x14ac:dyDescent="0.2">
      <c r="A82" s="45">
        <v>76</v>
      </c>
      <c r="B82" s="27" t="s">
        <v>94</v>
      </c>
      <c r="C82" s="41"/>
      <c r="D82" s="42"/>
      <c r="E82" s="39" t="s">
        <v>7</v>
      </c>
      <c r="F82" s="40">
        <v>5</v>
      </c>
      <c r="G82" s="25"/>
      <c r="H82" s="68">
        <f>F82*G82</f>
        <v>0</v>
      </c>
    </row>
    <row r="83" spans="1:8" ht="24.95" customHeight="1" x14ac:dyDescent="0.2">
      <c r="A83" s="62" t="s">
        <v>88</v>
      </c>
      <c r="B83" s="63"/>
      <c r="C83" s="63"/>
      <c r="D83" s="63"/>
      <c r="E83" s="63"/>
      <c r="F83" s="63"/>
      <c r="G83" s="64"/>
      <c r="H83" s="68"/>
    </row>
    <row r="84" spans="1:8" ht="36" customHeight="1" x14ac:dyDescent="0.2">
      <c r="A84" s="65" t="s">
        <v>89</v>
      </c>
      <c r="B84" s="66"/>
      <c r="C84" s="66"/>
      <c r="D84" s="66"/>
      <c r="E84" s="66"/>
      <c r="F84" s="66"/>
      <c r="G84" s="67"/>
      <c r="H84" s="68"/>
    </row>
    <row r="85" spans="1:8" ht="27.75" customHeight="1" x14ac:dyDescent="0.2">
      <c r="A85" s="65" t="s">
        <v>96</v>
      </c>
      <c r="B85" s="63"/>
      <c r="C85" s="63"/>
      <c r="D85" s="63"/>
      <c r="E85" s="63"/>
      <c r="F85" s="63"/>
      <c r="G85" s="64"/>
      <c r="H85" s="68"/>
    </row>
    <row r="86" spans="1:8" x14ac:dyDescent="0.2">
      <c r="A86" s="61" t="s">
        <v>9</v>
      </c>
      <c r="B86" s="61"/>
      <c r="C86" s="61"/>
      <c r="D86" s="61"/>
      <c r="E86" s="61"/>
      <c r="F86" s="61"/>
      <c r="G86" s="61"/>
      <c r="H86" s="61"/>
    </row>
    <row r="87" spans="1:8" x14ac:dyDescent="0.2">
      <c r="A87" s="53" t="s">
        <v>65</v>
      </c>
      <c r="B87" s="53"/>
      <c r="C87" s="53"/>
      <c r="D87" s="53"/>
      <c r="E87" s="53"/>
      <c r="F87" s="53"/>
      <c r="G87" s="53"/>
      <c r="H87" s="53"/>
    </row>
    <row r="88" spans="1:8" x14ac:dyDescent="0.2">
      <c r="A88" s="46" t="s">
        <v>90</v>
      </c>
    </row>
    <row r="90" spans="1:8" ht="15" customHeight="1" x14ac:dyDescent="0.2">
      <c r="B90" s="52" t="s">
        <v>95</v>
      </c>
      <c r="C90" s="52"/>
      <c r="D90" s="52"/>
      <c r="E90" s="52"/>
      <c r="F90" s="52"/>
      <c r="G90" s="52"/>
      <c r="H90" s="52"/>
    </row>
    <row r="91" spans="1:8" x14ac:dyDescent="0.2">
      <c r="B91" s="52"/>
      <c r="C91" s="52"/>
      <c r="D91" s="52"/>
      <c r="E91" s="52"/>
      <c r="F91" s="52"/>
      <c r="G91" s="52"/>
      <c r="H91" s="52"/>
    </row>
    <row r="92" spans="1:8" ht="23.25" customHeight="1" x14ac:dyDescent="0.2">
      <c r="B92" s="52"/>
      <c r="C92" s="52"/>
      <c r="D92" s="52"/>
      <c r="E92" s="52"/>
      <c r="F92" s="52"/>
      <c r="G92" s="52"/>
      <c r="H92" s="52"/>
    </row>
    <row r="93" spans="1:8" ht="12.75" hidden="1" customHeight="1" x14ac:dyDescent="0.2">
      <c r="B93" s="52"/>
      <c r="C93" s="52"/>
      <c r="D93" s="52"/>
      <c r="E93" s="52"/>
      <c r="F93" s="52"/>
      <c r="G93" s="52"/>
      <c r="H93" s="52"/>
    </row>
  </sheetData>
  <mergeCells count="9">
    <mergeCell ref="B90:H93"/>
    <mergeCell ref="A87:H87"/>
    <mergeCell ref="A2:H2"/>
    <mergeCell ref="A3:H3"/>
    <mergeCell ref="A6:H6"/>
    <mergeCell ref="A86:H86"/>
    <mergeCell ref="A83:G83"/>
    <mergeCell ref="A84:G84"/>
    <mergeCell ref="A85:G85"/>
  </mergeCells>
  <pageMargins left="0.25" right="0.25" top="0.75" bottom="0.75" header="0.3" footer="0.3"/>
  <pageSetup paperSize="9" scale="85" orientation="landscape" r:id="rId1"/>
  <rowBreaks count="4" manualBreakCount="4">
    <brk id="17" max="7" man="1"/>
    <brk id="23" max="7" man="1"/>
    <brk id="65" max="7" man="1"/>
    <brk id="81"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defaultValue">
  <element uid="d7220eed-17a6-431d-810c-83a0ddfed893" value=""/>
</sisl>
</file>

<file path=customXml/itemProps1.xml><?xml version="1.0" encoding="utf-8"?>
<ds:datastoreItem xmlns:ds="http://schemas.openxmlformats.org/officeDocument/2006/customXml" ds:itemID="{E3D7F5DE-4963-42BF-B0EC-87A03834C8D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1</vt:i4>
      </vt:variant>
    </vt:vector>
  </HeadingPairs>
  <TitlesOfParts>
    <vt:vector size="2" baseType="lpstr">
      <vt:lpstr>Zadanie 2</vt:lpstr>
      <vt:lpstr>'Zadanie 2'!Obszar_wydruku</vt:lpstr>
    </vt:vector>
  </TitlesOfParts>
  <Company>RON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Młynarczyk Mariola</dc:creator>
  <cp:lastModifiedBy>Kucharska Urszula</cp:lastModifiedBy>
  <cp:lastPrinted>2025-03-11T14:00:57Z</cp:lastPrinted>
  <dcterms:created xsi:type="dcterms:W3CDTF">2024-01-24T11:31:11Z</dcterms:created>
  <dcterms:modified xsi:type="dcterms:W3CDTF">2025-03-13T11:39:43Z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980a4047-b4d9-4b1a-adc3-aabfb3187200</vt:lpwstr>
  </property>
  <property fmtid="{D5CDD505-2E9C-101B-9397-08002B2CF9AE}" pid="3" name="bjDocumentLabelXML">
    <vt:lpwstr>&lt;?xml version="1.0" encoding="us-ascii"?&gt;&lt;sisl xmlns:xsi="http://www.w3.org/2001/XMLSchema-instance" xmlns:xsd="http://www.w3.org/2001/XMLSchema" sislVersion="0" policy="8417b2fb-54a7-4fbc-b023-b6b37b7a623f" origin="defaultValue" xmlns="http://www.boldonj</vt:lpwstr>
  </property>
  <property fmtid="{D5CDD505-2E9C-101B-9397-08002B2CF9AE}" pid="4" name="bjDocumentLabelXML-0">
    <vt:lpwstr>ames.com/2008/01/sie/internal/label"&gt;&lt;element uid="d7220eed-17a6-431d-810c-83a0ddfed893" value="" /&gt;&lt;/sisl&gt;</vt:lpwstr>
  </property>
  <property fmtid="{D5CDD505-2E9C-101B-9397-08002B2CF9AE}" pid="5" name="bjDocumentSecurityLabel">
    <vt:lpwstr>[d7220eed-17a6-431d-810c-83a0ddfed893]</vt:lpwstr>
  </property>
  <property fmtid="{D5CDD505-2E9C-101B-9397-08002B2CF9AE}" pid="6" name="bjSaver">
    <vt:lpwstr>eDeTyQo7gvpELhPKE86AI9GzUGu3d5U1</vt:lpwstr>
  </property>
  <property fmtid="{D5CDD505-2E9C-101B-9397-08002B2CF9AE}" pid="7" name="bjClsUserRVM">
    <vt:lpwstr>[]</vt:lpwstr>
  </property>
</Properties>
</file>