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209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C451" i="1" l="1"/>
  <c r="C446" i="1"/>
  <c r="C441" i="1"/>
  <c r="C436" i="1"/>
  <c r="C431" i="1"/>
  <c r="C426" i="1"/>
  <c r="C421" i="1"/>
  <c r="C416" i="1"/>
  <c r="C411" i="1"/>
  <c r="C406" i="1"/>
  <c r="C401" i="1"/>
  <c r="C396" i="1"/>
  <c r="C388" i="1"/>
  <c r="C382" i="1"/>
  <c r="C377" i="1"/>
  <c r="C327" i="1" l="1"/>
  <c r="C367" i="1"/>
  <c r="C298" i="1"/>
  <c r="C273" i="1"/>
  <c r="C249" i="1"/>
  <c r="C227" i="1"/>
  <c r="C208" i="1"/>
  <c r="C195" i="1"/>
  <c r="C177" i="1"/>
  <c r="C158" i="1"/>
  <c r="C125" i="1"/>
  <c r="C107" i="1"/>
  <c r="C93" i="1"/>
</calcChain>
</file>

<file path=xl/sharedStrings.xml><?xml version="1.0" encoding="utf-8"?>
<sst xmlns="http://schemas.openxmlformats.org/spreadsheetml/2006/main" count="478" uniqueCount="164">
  <si>
    <t>Tytuł</t>
  </si>
  <si>
    <t>Abecadło</t>
  </si>
  <si>
    <t>Angora</t>
  </si>
  <si>
    <t>Cztery Kąty</t>
  </si>
  <si>
    <t>Do Rzeczy : tygodnik Lisickiego</t>
  </si>
  <si>
    <t>Gazeta Wyborcza (Toruń)</t>
  </si>
  <si>
    <t>Kaczor Donald</t>
  </si>
  <si>
    <t>Kumpel</t>
  </si>
  <si>
    <t>Lego Friends Magazyn</t>
  </si>
  <si>
    <t>Netfilm</t>
  </si>
  <si>
    <t>Olivia</t>
  </si>
  <si>
    <t>Polityka</t>
  </si>
  <si>
    <t>Świerszczyk</t>
  </si>
  <si>
    <t>Victor Junior</t>
  </si>
  <si>
    <t>Viva</t>
  </si>
  <si>
    <t>Akant</t>
  </si>
  <si>
    <t>Aktualności Kadrowe Plus (+ wyd. premium, z dostępem do portalu)</t>
  </si>
  <si>
    <t>Bibliotekarz</t>
  </si>
  <si>
    <t>Charaktery</t>
  </si>
  <si>
    <t>Cogito</t>
  </si>
  <si>
    <t>Conde Nast Traveller [Uk]</t>
  </si>
  <si>
    <t>Czas Literatury</t>
  </si>
  <si>
    <t>Diabetyk</t>
  </si>
  <si>
    <t>Dialog</t>
  </si>
  <si>
    <t>Do Rzeczy. Historia</t>
  </si>
  <si>
    <t>Działkowiec</t>
  </si>
  <si>
    <t>Dzieje Najnowsze</t>
  </si>
  <si>
    <t>Dziennik Gazeta Prawna - e-wydanie</t>
  </si>
  <si>
    <t>Ekrany</t>
  </si>
  <si>
    <t>Fabularie</t>
  </si>
  <si>
    <t>Food&amp;Friends</t>
  </si>
  <si>
    <t>Forbes</t>
  </si>
  <si>
    <t>Forbes Women</t>
  </si>
  <si>
    <t>Gardeners' World (wyd. polskie)</t>
  </si>
  <si>
    <t>Gazeta Polska</t>
  </si>
  <si>
    <t>Gentleman</t>
  </si>
  <si>
    <t>Język Polski</t>
  </si>
  <si>
    <t>Karta</t>
  </si>
  <si>
    <t>Kino</t>
  </si>
  <si>
    <t>Książki. Magazyn do Czytania</t>
  </si>
  <si>
    <t>Kultura i Społeczeństwo</t>
  </si>
  <si>
    <t>Kwartalnik Historii Kultury Materialnej</t>
  </si>
  <si>
    <t>Kwartalnik Historii Nauki i Techniki</t>
  </si>
  <si>
    <t>Kwartalnik Historyczny</t>
  </si>
  <si>
    <t>Literatura na Świecie</t>
  </si>
  <si>
    <t>Ładny Dom</t>
  </si>
  <si>
    <t>Magazyn Literacki Książki</t>
  </si>
  <si>
    <t>Małe Charaktery</t>
  </si>
  <si>
    <t>Mówią Wieki</t>
  </si>
  <si>
    <t>Nasz Dziennik</t>
  </si>
  <si>
    <t>Nasza Historia</t>
  </si>
  <si>
    <t>National Geographic Polska</t>
  </si>
  <si>
    <t>Newsweek Polska</t>
  </si>
  <si>
    <t>Newsweek Polska. Historia</t>
  </si>
  <si>
    <t>Newsweek Polska. Learning English</t>
  </si>
  <si>
    <t>Nowa Fantastyka</t>
  </si>
  <si>
    <t>Nowe Książki</t>
  </si>
  <si>
    <t>Nowoczesna Biblioteka 3.0 (z wydaniami spec. + e-wydanie)</t>
  </si>
  <si>
    <t>Pamiętnik Literacki</t>
  </si>
  <si>
    <t>Pani</t>
  </si>
  <si>
    <t>Perspektywy</t>
  </si>
  <si>
    <t>Pismo</t>
  </si>
  <si>
    <t>Pomerania</t>
  </si>
  <si>
    <t>Poradnik Bibliotekarza</t>
  </si>
  <si>
    <t>Poradnik Domowy</t>
  </si>
  <si>
    <t>Poradnik Instytucji Kultury standard + (z dostępem online)</t>
  </si>
  <si>
    <t>Poradnik Językowy</t>
  </si>
  <si>
    <t>Praca i Zabezpieczenie Społeczne</t>
  </si>
  <si>
    <t>Prawo i Finanse w Kulturze (z wydaniami specjalnymi)</t>
  </si>
  <si>
    <t>Przegląd</t>
  </si>
  <si>
    <t>Przegląd Biblioteczny</t>
  </si>
  <si>
    <t>Przegląd Historyczny</t>
  </si>
  <si>
    <t>Przegląd Humanistyczny</t>
  </si>
  <si>
    <t>Przegląd Papierniczy</t>
  </si>
  <si>
    <t>Przegląd Sportowy</t>
  </si>
  <si>
    <t>Przekrój</t>
  </si>
  <si>
    <t>Przyroda Polska</t>
  </si>
  <si>
    <t>Ruch Muzyczny</t>
  </si>
  <si>
    <t>Rzeczpospolita - pakiet plus</t>
  </si>
  <si>
    <t>Sens - psychologia dla ciebie</t>
  </si>
  <si>
    <t>Sieci Prawdy</t>
  </si>
  <si>
    <t>Świat Kolei</t>
  </si>
  <si>
    <t>Świat Nauki</t>
  </si>
  <si>
    <t>Teatr</t>
  </si>
  <si>
    <t>Teksty Drugie</t>
  </si>
  <si>
    <t>Topos</t>
  </si>
  <si>
    <t>Twój Styl</t>
  </si>
  <si>
    <t>Twórczość</t>
  </si>
  <si>
    <t>Tygodnik Powszechny</t>
  </si>
  <si>
    <t>Tygodnik Solidarności</t>
  </si>
  <si>
    <t>Uważam Rze Historia</t>
  </si>
  <si>
    <t>Vege</t>
  </si>
  <si>
    <t>Weranda</t>
  </si>
  <si>
    <t>Wiedza i Życie</t>
  </si>
  <si>
    <t>Więź</t>
  </si>
  <si>
    <t>Wysokie Obcasy Extra</t>
  </si>
  <si>
    <t>Wyspa Kwartalnik Literacki</t>
  </si>
  <si>
    <t>Zamówienia Publiczne, Doradca</t>
  </si>
  <si>
    <t>Znak</t>
  </si>
  <si>
    <t>Żyj Naturalnie</t>
  </si>
  <si>
    <t>Mój Ogródek</t>
  </si>
  <si>
    <t>Przyjaciółka</t>
  </si>
  <si>
    <t>Retro</t>
  </si>
  <si>
    <t>Szkoła Specjalna</t>
  </si>
  <si>
    <t>Glamour</t>
  </si>
  <si>
    <t>Lego Star Wars</t>
  </si>
  <si>
    <t>Mój Kucyk Pony</t>
  </si>
  <si>
    <t>Scooby-Doo</t>
  </si>
  <si>
    <t xml:space="preserve">Wróżka </t>
  </si>
  <si>
    <t>Zwierciadło</t>
  </si>
  <si>
    <t>Kosmos dla Dziewczynek</t>
  </si>
  <si>
    <t>Księżniczka</t>
  </si>
  <si>
    <t>Mam Ogród</t>
  </si>
  <si>
    <t>National Geographic Kids</t>
  </si>
  <si>
    <t>Lego City</t>
  </si>
  <si>
    <t>Pets Magazyn o Zwierzętach</t>
  </si>
  <si>
    <t>Szydełkowanie</t>
  </si>
  <si>
    <t>Auta</t>
  </si>
  <si>
    <t>Kobieta i Życie</t>
  </si>
  <si>
    <t>Świat Wiedzy</t>
  </si>
  <si>
    <t>Zabawy i Marzenia z Barbie</t>
  </si>
  <si>
    <t>Anna Specjalna</t>
  </si>
  <si>
    <t xml:space="preserve">Lego Minecraft </t>
  </si>
  <si>
    <t>Magazyn Mini Mini +</t>
  </si>
  <si>
    <t>Świnka Peppa Magazyn</t>
  </si>
  <si>
    <t>Rzeczpospolita</t>
  </si>
  <si>
    <t>Świat Kobiety</t>
  </si>
  <si>
    <t>Auto Świat Classic</t>
  </si>
  <si>
    <t>Burda Style (wyd. pol.)</t>
  </si>
  <si>
    <t>Kraina Lodu</t>
  </si>
  <si>
    <t>Kubuś i Przyjaciele</t>
  </si>
  <si>
    <t>O czym Lekarze Ci nie Powiedzą</t>
  </si>
  <si>
    <t>Tygodnik Żużlowy</t>
  </si>
  <si>
    <t>Ilość egz.</t>
  </si>
  <si>
    <t>Ośrodek Czytelnictwa Chorych i Niepełnosprawnych, ul. Szczytna 13</t>
  </si>
  <si>
    <t>Mediateka w Młynach, ul. Kościuszki 77</t>
  </si>
  <si>
    <t>Biblioteka Bydgoskie Przedmieście, ul. Mickiewicza 61</t>
  </si>
  <si>
    <t>Biblioteka na Podgórzu, Poznańska 52</t>
  </si>
  <si>
    <t>Biblioteka Lelewela, ul. Lelewela 3</t>
  </si>
  <si>
    <t>Biblioteka Rudak, ul. Okólna 169</t>
  </si>
  <si>
    <t>Biblioteka Bajka w szpitalu, ul. Konstytucji 3-go Maja 42</t>
  </si>
  <si>
    <t>Biblioteka Chełmionka, ul. Żwirki i Wigury 39/41</t>
  </si>
  <si>
    <t>Biblioteka Multimedialna Pod Bażantem, ul. Fałata 35</t>
  </si>
  <si>
    <t>Biblioteka Rubinkowo, ul. Łyskowskiego 29/35</t>
  </si>
  <si>
    <t>Mediateka Raszei, ul. Raszei 1</t>
  </si>
  <si>
    <t>L.p.</t>
  </si>
  <si>
    <t>Wojewódzka Biblioteka Publiczna - Książnica Kopernikańska 
w Toruniu
Biblioteka Główna, ul. Słowackiego 8</t>
  </si>
  <si>
    <t>Suma egzemplarzy</t>
  </si>
  <si>
    <t>Biblioteka Stare Miasto, ul. Jęczmienna 23</t>
  </si>
  <si>
    <t>Załącznik Nr 3- do zapytania ofertowego</t>
  </si>
  <si>
    <t>Wojewódzka Biblioteka Publiczna - Książnica Kopernikańska w Toruniu Biblioteka Główna, ul. Słowackiego 8</t>
  </si>
  <si>
    <t>Biblioteka Publiczna + dostęp do serwisu BibliotekaPubliczna.pl</t>
  </si>
  <si>
    <t>Biblioteka w Szkole + dostęp do portalu Biblioteka.pl</t>
  </si>
  <si>
    <t>Pocisk</t>
  </si>
  <si>
    <t>Torii</t>
  </si>
  <si>
    <t>Biblioterapeuta</t>
  </si>
  <si>
    <t>Wojewódzka Biblioteka Publiczna - Książnica Kopernikańska w Toruniu
Biblioteka Główna, ul. Słowackiego 8</t>
  </si>
  <si>
    <t>Gazeta Pomorska</t>
  </si>
  <si>
    <t>Nowości Dziennik Toruński</t>
  </si>
  <si>
    <t>Biblioteka na Podgórzu, ul. Poznańska 52</t>
  </si>
  <si>
    <t>Biblioteka Bajka w szpitalu, 
ul. Konstytucji 3-go Maja 42</t>
  </si>
  <si>
    <t>Mediateka Raszei, ul. Raszei 1, 87-100 Toruń</t>
  </si>
  <si>
    <t>Czasopisma secjalistyczne</t>
  </si>
  <si>
    <t>Dzienniki regionalne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</si>
</sst>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4" fillId="0" borderId="0" applyFill="0" applyProtection="0"/>
  </cellStyleXfs>
  <cellXfs count="32">
    <xf numFmtId="0" fontId="0" fillId="0" borderId="0" xfId="0"/>
    <xf numFmtId="0" fontId="2" fillId="2" borderId="1" xfId="1" applyFill="1" applyBorder="1" applyAlignment="1">
      <alignment horizontal="center"/>
    </xf>
    <xf numFmtId="0" fontId="6" fillId="0" borderId="2" xfId="0" applyFont="1" applyFill="1" applyBorder="1"/>
    <xf numFmtId="0" fontId="6" fillId="0" borderId="3" xfId="0" applyFont="1" applyFill="1" applyBorder="1"/>
    <xf numFmtId="0" fontId="5" fillId="0" borderId="3" xfId="0" applyFont="1" applyFill="1" applyBorder="1"/>
    <xf numFmtId="0" fontId="2" fillId="2" borderId="2" xfId="1" applyFill="1" applyBorder="1" applyAlignment="1">
      <alignment horizontal="center"/>
    </xf>
    <xf numFmtId="0" fontId="0" fillId="0" borderId="2" xfId="0" applyBorder="1"/>
    <xf numFmtId="0" fontId="3" fillId="2" borderId="1" xfId="2" applyFont="1"/>
    <xf numFmtId="0" fontId="3" fillId="2" borderId="1" xfId="2" applyFont="1" applyAlignment="1">
      <alignment horizontal="right"/>
    </xf>
    <xf numFmtId="0" fontId="2" fillId="2" borderId="4" xfId="1" applyFill="1" applyBorder="1" applyAlignment="1">
      <alignment horizontal="center"/>
    </xf>
    <xf numFmtId="0" fontId="0" fillId="0" borderId="2" xfId="0" applyFill="1" applyBorder="1"/>
    <xf numFmtId="0" fontId="7" fillId="0" borderId="0" xfId="0" applyFont="1" applyFill="1" applyAlignment="1" applyProtection="1">
      <alignment horizontal="left" wrapText="1"/>
    </xf>
    <xf numFmtId="0" fontId="5" fillId="0" borderId="2" xfId="0" applyFont="1" applyFill="1" applyBorder="1"/>
    <xf numFmtId="0" fontId="9" fillId="0" borderId="2" xfId="0" applyFont="1" applyFill="1" applyBorder="1"/>
    <xf numFmtId="0" fontId="8" fillId="0" borderId="2" xfId="0" applyFont="1" applyFill="1" applyBorder="1"/>
    <xf numFmtId="0" fontId="5" fillId="0" borderId="5" xfId="0" applyFont="1" applyBorder="1"/>
    <xf numFmtId="0" fontId="8" fillId="0" borderId="5" xfId="0" applyFont="1" applyBorder="1"/>
    <xf numFmtId="0" fontId="5" fillId="0" borderId="0" xfId="0" applyFont="1" applyBorder="1"/>
    <xf numFmtId="0" fontId="8" fillId="0" borderId="0" xfId="0" applyFont="1" applyBorder="1"/>
    <xf numFmtId="1" fontId="1" fillId="0" borderId="2" xfId="0" applyNumberFormat="1" applyFont="1" applyFill="1" applyBorder="1"/>
    <xf numFmtId="0" fontId="5" fillId="0" borderId="2" xfId="0" applyFont="1" applyBorder="1"/>
    <xf numFmtId="1" fontId="1" fillId="0" borderId="2" xfId="0" applyNumberFormat="1" applyFont="1" applyBorder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0" fillId="0" borderId="2" xfId="0" applyFont="1" applyFill="1" applyBorder="1" applyProtection="1"/>
    <xf numFmtId="0" fontId="8" fillId="0" borderId="2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 applyProtection="1">
      <alignment horizontal="left" vertical="top" wrapText="1"/>
    </xf>
    <xf numFmtId="0" fontId="10" fillId="0" borderId="2" xfId="0" applyFont="1" applyFill="1" applyBorder="1" applyAlignment="1" applyProtection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4">
    <cellStyle name="Nagłówek 4" xfId="1" builtinId="19"/>
    <cellStyle name="Normalny" xfId="0" builtinId="0"/>
    <cellStyle name="Normalny 2" xfId="3"/>
    <cellStyle name="Uwag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1"/>
  <sheetViews>
    <sheetView tabSelected="1" topLeftCell="A387" zoomScaleNormal="100" workbookViewId="0">
      <selection activeCell="F13" sqref="F13"/>
    </sheetView>
  </sheetViews>
  <sheetFormatPr defaultRowHeight="15" x14ac:dyDescent="0.25"/>
  <cols>
    <col min="1" max="1" width="10.140625" bestFit="1" customWidth="1"/>
    <col min="2" max="2" width="62" customWidth="1"/>
    <col min="3" max="3" width="9.28515625" customWidth="1"/>
  </cols>
  <sheetData>
    <row r="1" spans="1:3" x14ac:dyDescent="0.25">
      <c r="A1" s="29" t="s">
        <v>149</v>
      </c>
      <c r="B1" s="29"/>
      <c r="C1" s="29"/>
    </row>
    <row r="2" spans="1:3" ht="45" x14ac:dyDescent="0.25">
      <c r="B2" s="11" t="s">
        <v>146</v>
      </c>
    </row>
    <row r="3" spans="1:3" x14ac:dyDescent="0.25">
      <c r="A3" s="9" t="s">
        <v>145</v>
      </c>
      <c r="B3" s="9" t="s">
        <v>0</v>
      </c>
      <c r="C3" s="9" t="s">
        <v>133</v>
      </c>
    </row>
    <row r="4" spans="1:3" x14ac:dyDescent="0.25">
      <c r="A4" s="6">
        <v>1</v>
      </c>
      <c r="B4" s="6" t="s">
        <v>15</v>
      </c>
      <c r="C4" s="6">
        <v>1</v>
      </c>
    </row>
    <row r="5" spans="1:3" x14ac:dyDescent="0.25">
      <c r="A5" s="6">
        <v>2</v>
      </c>
      <c r="B5" s="6" t="s">
        <v>16</v>
      </c>
      <c r="C5" s="6">
        <v>1</v>
      </c>
    </row>
    <row r="6" spans="1:3" x14ac:dyDescent="0.25">
      <c r="A6" s="6">
        <v>3</v>
      </c>
      <c r="B6" s="6" t="s">
        <v>17</v>
      </c>
      <c r="C6" s="6">
        <v>1</v>
      </c>
    </row>
    <row r="7" spans="1:3" x14ac:dyDescent="0.25">
      <c r="A7" s="6">
        <v>4</v>
      </c>
      <c r="B7" s="6" t="s">
        <v>18</v>
      </c>
      <c r="C7" s="6">
        <v>1</v>
      </c>
    </row>
    <row r="8" spans="1:3" x14ac:dyDescent="0.25">
      <c r="A8" s="6">
        <v>5</v>
      </c>
      <c r="B8" s="6" t="s">
        <v>19</v>
      </c>
      <c r="C8" s="6">
        <v>1</v>
      </c>
    </row>
    <row r="9" spans="1:3" x14ac:dyDescent="0.25">
      <c r="A9" s="6">
        <v>6</v>
      </c>
      <c r="B9" s="6" t="s">
        <v>20</v>
      </c>
      <c r="C9" s="6">
        <v>1</v>
      </c>
    </row>
    <row r="10" spans="1:3" x14ac:dyDescent="0.25">
      <c r="A10" s="6">
        <v>7</v>
      </c>
      <c r="B10" s="6" t="s">
        <v>21</v>
      </c>
      <c r="C10" s="6">
        <v>1</v>
      </c>
    </row>
    <row r="11" spans="1:3" x14ac:dyDescent="0.25">
      <c r="A11" s="6">
        <v>8</v>
      </c>
      <c r="B11" s="6" t="s">
        <v>22</v>
      </c>
      <c r="C11" s="6">
        <v>1</v>
      </c>
    </row>
    <row r="12" spans="1:3" x14ac:dyDescent="0.25">
      <c r="A12" s="6">
        <v>9</v>
      </c>
      <c r="B12" s="6" t="s">
        <v>23</v>
      </c>
      <c r="C12" s="6">
        <v>1</v>
      </c>
    </row>
    <row r="13" spans="1:3" x14ac:dyDescent="0.25">
      <c r="A13" s="6">
        <v>10</v>
      </c>
      <c r="B13" s="6" t="s">
        <v>4</v>
      </c>
      <c r="C13" s="6">
        <v>1</v>
      </c>
    </row>
    <row r="14" spans="1:3" x14ac:dyDescent="0.25">
      <c r="A14" s="6">
        <v>11</v>
      </c>
      <c r="B14" s="6" t="s">
        <v>24</v>
      </c>
      <c r="C14" s="6">
        <v>1</v>
      </c>
    </row>
    <row r="15" spans="1:3" x14ac:dyDescent="0.25">
      <c r="A15" s="6">
        <v>12</v>
      </c>
      <c r="B15" s="6" t="s">
        <v>25</v>
      </c>
      <c r="C15" s="6">
        <v>1</v>
      </c>
    </row>
    <row r="16" spans="1:3" x14ac:dyDescent="0.25">
      <c r="A16" s="6">
        <v>13</v>
      </c>
      <c r="B16" s="6" t="s">
        <v>26</v>
      </c>
      <c r="C16" s="6">
        <v>1</v>
      </c>
    </row>
    <row r="17" spans="1:3" x14ac:dyDescent="0.25">
      <c r="A17" s="6">
        <v>14</v>
      </c>
      <c r="B17" s="6" t="s">
        <v>27</v>
      </c>
      <c r="C17" s="6">
        <v>1</v>
      </c>
    </row>
    <row r="18" spans="1:3" x14ac:dyDescent="0.25">
      <c r="A18" s="6">
        <v>15</v>
      </c>
      <c r="B18" s="6" t="s">
        <v>28</v>
      </c>
      <c r="C18" s="6">
        <v>1</v>
      </c>
    </row>
    <row r="19" spans="1:3" x14ac:dyDescent="0.25">
      <c r="A19" s="6">
        <v>16</v>
      </c>
      <c r="B19" s="6" t="s">
        <v>29</v>
      </c>
      <c r="C19" s="6">
        <v>1</v>
      </c>
    </row>
    <row r="20" spans="1:3" x14ac:dyDescent="0.25">
      <c r="A20" s="6">
        <v>17</v>
      </c>
      <c r="B20" s="6" t="s">
        <v>30</v>
      </c>
      <c r="C20" s="6">
        <v>1</v>
      </c>
    </row>
    <row r="21" spans="1:3" x14ac:dyDescent="0.25">
      <c r="A21" s="6">
        <v>18</v>
      </c>
      <c r="B21" s="6" t="s">
        <v>31</v>
      </c>
      <c r="C21" s="6">
        <v>1</v>
      </c>
    </row>
    <row r="22" spans="1:3" x14ac:dyDescent="0.25">
      <c r="A22" s="6">
        <v>19</v>
      </c>
      <c r="B22" s="6" t="s">
        <v>32</v>
      </c>
      <c r="C22" s="6">
        <v>1</v>
      </c>
    </row>
    <row r="23" spans="1:3" x14ac:dyDescent="0.25">
      <c r="A23" s="6">
        <v>20</v>
      </c>
      <c r="B23" s="6" t="s">
        <v>33</v>
      </c>
      <c r="C23" s="6">
        <v>1</v>
      </c>
    </row>
    <row r="24" spans="1:3" x14ac:dyDescent="0.25">
      <c r="A24" s="6">
        <v>21</v>
      </c>
      <c r="B24" s="6" t="s">
        <v>34</v>
      </c>
      <c r="C24" s="6">
        <v>1</v>
      </c>
    </row>
    <row r="25" spans="1:3" x14ac:dyDescent="0.25">
      <c r="A25" s="6">
        <v>22</v>
      </c>
      <c r="B25" s="6" t="s">
        <v>5</v>
      </c>
      <c r="C25" s="6">
        <v>1</v>
      </c>
    </row>
    <row r="26" spans="1:3" x14ac:dyDescent="0.25">
      <c r="A26" s="6">
        <v>23</v>
      </c>
      <c r="B26" s="6" t="s">
        <v>35</v>
      </c>
      <c r="C26" s="6">
        <v>1</v>
      </c>
    </row>
    <row r="27" spans="1:3" x14ac:dyDescent="0.25">
      <c r="A27" s="6">
        <v>24</v>
      </c>
      <c r="B27" s="6" t="s">
        <v>36</v>
      </c>
      <c r="C27" s="6">
        <v>1</v>
      </c>
    </row>
    <row r="28" spans="1:3" x14ac:dyDescent="0.25">
      <c r="A28" s="6">
        <v>25</v>
      </c>
      <c r="B28" s="6" t="s">
        <v>37</v>
      </c>
      <c r="C28" s="6">
        <v>1</v>
      </c>
    </row>
    <row r="29" spans="1:3" x14ac:dyDescent="0.25">
      <c r="A29" s="6">
        <v>26</v>
      </c>
      <c r="B29" s="6" t="s">
        <v>38</v>
      </c>
      <c r="C29" s="6">
        <v>1</v>
      </c>
    </row>
    <row r="30" spans="1:3" x14ac:dyDescent="0.25">
      <c r="A30" s="6">
        <v>27</v>
      </c>
      <c r="B30" s="6" t="s">
        <v>39</v>
      </c>
      <c r="C30" s="6">
        <v>2</v>
      </c>
    </row>
    <row r="31" spans="1:3" x14ac:dyDescent="0.25">
      <c r="A31" s="6">
        <v>28</v>
      </c>
      <c r="B31" s="6" t="s">
        <v>40</v>
      </c>
      <c r="C31" s="6">
        <v>1</v>
      </c>
    </row>
    <row r="32" spans="1:3" x14ac:dyDescent="0.25">
      <c r="A32" s="6">
        <v>29</v>
      </c>
      <c r="B32" s="6" t="s">
        <v>41</v>
      </c>
      <c r="C32" s="6">
        <v>1</v>
      </c>
    </row>
    <row r="33" spans="1:3" x14ac:dyDescent="0.25">
      <c r="A33" s="6">
        <v>30</v>
      </c>
      <c r="B33" s="6" t="s">
        <v>42</v>
      </c>
      <c r="C33" s="6">
        <v>1</v>
      </c>
    </row>
    <row r="34" spans="1:3" x14ac:dyDescent="0.25">
      <c r="A34" s="6">
        <v>31</v>
      </c>
      <c r="B34" s="6" t="s">
        <v>43</v>
      </c>
      <c r="C34" s="6">
        <v>1</v>
      </c>
    </row>
    <row r="35" spans="1:3" x14ac:dyDescent="0.25">
      <c r="A35" s="6">
        <v>32</v>
      </c>
      <c r="B35" s="6" t="s">
        <v>44</v>
      </c>
      <c r="C35" s="6">
        <v>1</v>
      </c>
    </row>
    <row r="36" spans="1:3" x14ac:dyDescent="0.25">
      <c r="A36" s="6">
        <v>33</v>
      </c>
      <c r="B36" s="6" t="s">
        <v>45</v>
      </c>
      <c r="C36" s="6">
        <v>1</v>
      </c>
    </row>
    <row r="37" spans="1:3" x14ac:dyDescent="0.25">
      <c r="A37" s="6">
        <v>34</v>
      </c>
      <c r="B37" s="6" t="s">
        <v>46</v>
      </c>
      <c r="C37" s="6">
        <v>1</v>
      </c>
    </row>
    <row r="38" spans="1:3" x14ac:dyDescent="0.25">
      <c r="A38" s="6">
        <v>35</v>
      </c>
      <c r="B38" s="6" t="s">
        <v>47</v>
      </c>
      <c r="C38" s="6">
        <v>1</v>
      </c>
    </row>
    <row r="39" spans="1:3" x14ac:dyDescent="0.25">
      <c r="A39" s="6">
        <v>36</v>
      </c>
      <c r="B39" s="6" t="s">
        <v>48</v>
      </c>
      <c r="C39" s="6">
        <v>1</v>
      </c>
    </row>
    <row r="40" spans="1:3" x14ac:dyDescent="0.25">
      <c r="A40" s="6">
        <v>37</v>
      </c>
      <c r="B40" s="6" t="s">
        <v>49</v>
      </c>
      <c r="C40" s="6">
        <v>1</v>
      </c>
    </row>
    <row r="41" spans="1:3" x14ac:dyDescent="0.25">
      <c r="A41" s="6">
        <v>38</v>
      </c>
      <c r="B41" s="6" t="s">
        <v>50</v>
      </c>
      <c r="C41" s="6">
        <v>1</v>
      </c>
    </row>
    <row r="42" spans="1:3" x14ac:dyDescent="0.25">
      <c r="A42" s="6">
        <v>39</v>
      </c>
      <c r="B42" s="6" t="s">
        <v>51</v>
      </c>
      <c r="C42" s="6">
        <v>1</v>
      </c>
    </row>
    <row r="43" spans="1:3" x14ac:dyDescent="0.25">
      <c r="A43" s="6">
        <v>40</v>
      </c>
      <c r="B43" s="6" t="s">
        <v>9</v>
      </c>
      <c r="C43" s="6">
        <v>1</v>
      </c>
    </row>
    <row r="44" spans="1:3" x14ac:dyDescent="0.25">
      <c r="A44" s="6">
        <v>41</v>
      </c>
      <c r="B44" s="6" t="s">
        <v>52</v>
      </c>
      <c r="C44" s="6">
        <v>1</v>
      </c>
    </row>
    <row r="45" spans="1:3" x14ac:dyDescent="0.25">
      <c r="A45" s="6">
        <v>42</v>
      </c>
      <c r="B45" s="6" t="s">
        <v>53</v>
      </c>
      <c r="C45" s="6">
        <v>1</v>
      </c>
    </row>
    <row r="46" spans="1:3" x14ac:dyDescent="0.25">
      <c r="A46" s="6">
        <v>43</v>
      </c>
      <c r="B46" s="6" t="s">
        <v>54</v>
      </c>
      <c r="C46" s="6">
        <v>1</v>
      </c>
    </row>
    <row r="47" spans="1:3" x14ac:dyDescent="0.25">
      <c r="A47" s="6">
        <v>44</v>
      </c>
      <c r="B47" s="6" t="s">
        <v>55</v>
      </c>
      <c r="C47" s="6">
        <v>1</v>
      </c>
    </row>
    <row r="48" spans="1:3" x14ac:dyDescent="0.25">
      <c r="A48" s="6">
        <v>45</v>
      </c>
      <c r="B48" s="6" t="s">
        <v>56</v>
      </c>
      <c r="C48" s="6">
        <v>1</v>
      </c>
    </row>
    <row r="49" spans="1:3" x14ac:dyDescent="0.25">
      <c r="A49" s="6">
        <v>46</v>
      </c>
      <c r="B49" s="6" t="s">
        <v>57</v>
      </c>
      <c r="C49" s="6">
        <v>1</v>
      </c>
    </row>
    <row r="50" spans="1:3" x14ac:dyDescent="0.25">
      <c r="A50" s="6">
        <v>47</v>
      </c>
      <c r="B50" s="6" t="s">
        <v>58</v>
      </c>
      <c r="C50" s="6">
        <v>1</v>
      </c>
    </row>
    <row r="51" spans="1:3" x14ac:dyDescent="0.25">
      <c r="A51" s="6">
        <v>48</v>
      </c>
      <c r="B51" s="6" t="s">
        <v>59</v>
      </c>
      <c r="C51" s="6">
        <v>1</v>
      </c>
    </row>
    <row r="52" spans="1:3" x14ac:dyDescent="0.25">
      <c r="A52" s="6">
        <v>49</v>
      </c>
      <c r="B52" s="6" t="s">
        <v>60</v>
      </c>
      <c r="C52" s="6">
        <v>1</v>
      </c>
    </row>
    <row r="53" spans="1:3" x14ac:dyDescent="0.25">
      <c r="A53" s="6">
        <v>50</v>
      </c>
      <c r="B53" s="6" t="s">
        <v>61</v>
      </c>
      <c r="C53" s="6">
        <v>1</v>
      </c>
    </row>
    <row r="54" spans="1:3" x14ac:dyDescent="0.25">
      <c r="A54" s="6">
        <v>51</v>
      </c>
      <c r="B54" s="6" t="s">
        <v>11</v>
      </c>
      <c r="C54" s="6">
        <v>1</v>
      </c>
    </row>
    <row r="55" spans="1:3" x14ac:dyDescent="0.25">
      <c r="A55" s="6">
        <v>52</v>
      </c>
      <c r="B55" s="6" t="s">
        <v>62</v>
      </c>
      <c r="C55" s="6">
        <v>1</v>
      </c>
    </row>
    <row r="56" spans="1:3" x14ac:dyDescent="0.25">
      <c r="A56" s="6">
        <v>53</v>
      </c>
      <c r="B56" s="6" t="s">
        <v>63</v>
      </c>
      <c r="C56" s="6">
        <v>2</v>
      </c>
    </row>
    <row r="57" spans="1:3" x14ac:dyDescent="0.25">
      <c r="A57" s="6">
        <v>54</v>
      </c>
      <c r="B57" s="6" t="s">
        <v>64</v>
      </c>
      <c r="C57" s="6">
        <v>1</v>
      </c>
    </row>
    <row r="58" spans="1:3" x14ac:dyDescent="0.25">
      <c r="A58" s="6">
        <v>55</v>
      </c>
      <c r="B58" s="6" t="s">
        <v>65</v>
      </c>
      <c r="C58" s="6">
        <v>1</v>
      </c>
    </row>
    <row r="59" spans="1:3" x14ac:dyDescent="0.25">
      <c r="A59" s="6">
        <v>56</v>
      </c>
      <c r="B59" s="6" t="s">
        <v>66</v>
      </c>
      <c r="C59" s="6">
        <v>1</v>
      </c>
    </row>
    <row r="60" spans="1:3" x14ac:dyDescent="0.25">
      <c r="A60" s="6">
        <v>57</v>
      </c>
      <c r="B60" s="6" t="s">
        <v>67</v>
      </c>
      <c r="C60" s="6">
        <v>1</v>
      </c>
    </row>
    <row r="61" spans="1:3" x14ac:dyDescent="0.25">
      <c r="A61" s="6">
        <v>58</v>
      </c>
      <c r="B61" s="6" t="s">
        <v>68</v>
      </c>
      <c r="C61" s="6">
        <v>1</v>
      </c>
    </row>
    <row r="62" spans="1:3" x14ac:dyDescent="0.25">
      <c r="A62" s="6">
        <v>59</v>
      </c>
      <c r="B62" s="6" t="s">
        <v>69</v>
      </c>
      <c r="C62" s="6">
        <v>1</v>
      </c>
    </row>
    <row r="63" spans="1:3" x14ac:dyDescent="0.25">
      <c r="A63" s="6">
        <v>60</v>
      </c>
      <c r="B63" s="6" t="s">
        <v>70</v>
      </c>
      <c r="C63" s="6">
        <v>1</v>
      </c>
    </row>
    <row r="64" spans="1:3" x14ac:dyDescent="0.25">
      <c r="A64" s="6">
        <v>61</v>
      </c>
      <c r="B64" s="6" t="s">
        <v>71</v>
      </c>
      <c r="C64" s="6">
        <v>1</v>
      </c>
    </row>
    <row r="65" spans="1:3" x14ac:dyDescent="0.25">
      <c r="A65" s="6">
        <v>62</v>
      </c>
      <c r="B65" s="6" t="s">
        <v>72</v>
      </c>
      <c r="C65" s="6">
        <v>1</v>
      </c>
    </row>
    <row r="66" spans="1:3" x14ac:dyDescent="0.25">
      <c r="A66" s="6">
        <v>63</v>
      </c>
      <c r="B66" s="6" t="s">
        <v>73</v>
      </c>
      <c r="C66" s="6">
        <v>1</v>
      </c>
    </row>
    <row r="67" spans="1:3" x14ac:dyDescent="0.25">
      <c r="A67" s="6">
        <v>64</v>
      </c>
      <c r="B67" s="6" t="s">
        <v>74</v>
      </c>
      <c r="C67" s="6">
        <v>1</v>
      </c>
    </row>
    <row r="68" spans="1:3" x14ac:dyDescent="0.25">
      <c r="A68" s="6">
        <v>65</v>
      </c>
      <c r="B68" s="6" t="s">
        <v>75</v>
      </c>
      <c r="C68" s="6">
        <v>1</v>
      </c>
    </row>
    <row r="69" spans="1:3" x14ac:dyDescent="0.25">
      <c r="A69" s="6">
        <v>66</v>
      </c>
      <c r="B69" s="6" t="s">
        <v>76</v>
      </c>
      <c r="C69" s="6">
        <v>1</v>
      </c>
    </row>
    <row r="70" spans="1:3" x14ac:dyDescent="0.25">
      <c r="A70" s="6">
        <v>67</v>
      </c>
      <c r="B70" s="6" t="s">
        <v>77</v>
      </c>
      <c r="C70" s="6">
        <v>1</v>
      </c>
    </row>
    <row r="71" spans="1:3" x14ac:dyDescent="0.25">
      <c r="A71" s="6">
        <v>68</v>
      </c>
      <c r="B71" s="6" t="s">
        <v>78</v>
      </c>
      <c r="C71" s="6">
        <v>1</v>
      </c>
    </row>
    <row r="72" spans="1:3" x14ac:dyDescent="0.25">
      <c r="A72" s="6">
        <v>69</v>
      </c>
      <c r="B72" s="6" t="s">
        <v>79</v>
      </c>
      <c r="C72" s="6">
        <v>1</v>
      </c>
    </row>
    <row r="73" spans="1:3" x14ac:dyDescent="0.25">
      <c r="A73" s="6">
        <v>70</v>
      </c>
      <c r="B73" s="6" t="s">
        <v>80</v>
      </c>
      <c r="C73" s="6">
        <v>1</v>
      </c>
    </row>
    <row r="74" spans="1:3" x14ac:dyDescent="0.25">
      <c r="A74" s="6">
        <v>71</v>
      </c>
      <c r="B74" s="6" t="s">
        <v>81</v>
      </c>
      <c r="C74" s="6">
        <v>1</v>
      </c>
    </row>
    <row r="75" spans="1:3" x14ac:dyDescent="0.25">
      <c r="A75" s="6">
        <v>72</v>
      </c>
      <c r="B75" s="6" t="s">
        <v>82</v>
      </c>
      <c r="C75" s="6">
        <v>1</v>
      </c>
    </row>
    <row r="76" spans="1:3" x14ac:dyDescent="0.25">
      <c r="A76" s="6">
        <v>73</v>
      </c>
      <c r="B76" s="6" t="s">
        <v>83</v>
      </c>
      <c r="C76" s="6">
        <v>1</v>
      </c>
    </row>
    <row r="77" spans="1:3" x14ac:dyDescent="0.25">
      <c r="A77" s="6">
        <v>74</v>
      </c>
      <c r="B77" s="6" t="s">
        <v>84</v>
      </c>
      <c r="C77" s="6">
        <v>1</v>
      </c>
    </row>
    <row r="78" spans="1:3" x14ac:dyDescent="0.25">
      <c r="A78" s="6">
        <v>75</v>
      </c>
      <c r="B78" s="6" t="s">
        <v>85</v>
      </c>
      <c r="C78" s="6">
        <v>1</v>
      </c>
    </row>
    <row r="79" spans="1:3" x14ac:dyDescent="0.25">
      <c r="A79" s="6">
        <v>76</v>
      </c>
      <c r="B79" s="6" t="s">
        <v>86</v>
      </c>
      <c r="C79" s="6">
        <v>1</v>
      </c>
    </row>
    <row r="80" spans="1:3" x14ac:dyDescent="0.25">
      <c r="A80" s="6">
        <v>77</v>
      </c>
      <c r="B80" s="6" t="s">
        <v>87</v>
      </c>
      <c r="C80" s="6">
        <v>1</v>
      </c>
    </row>
    <row r="81" spans="1:3" x14ac:dyDescent="0.25">
      <c r="A81" s="6">
        <v>78</v>
      </c>
      <c r="B81" s="6" t="s">
        <v>88</v>
      </c>
      <c r="C81" s="6">
        <v>1</v>
      </c>
    </row>
    <row r="82" spans="1:3" x14ac:dyDescent="0.25">
      <c r="A82" s="6">
        <v>79</v>
      </c>
      <c r="B82" s="6" t="s">
        <v>89</v>
      </c>
      <c r="C82" s="6">
        <v>1</v>
      </c>
    </row>
    <row r="83" spans="1:3" x14ac:dyDescent="0.25">
      <c r="A83" s="6">
        <v>80</v>
      </c>
      <c r="B83" s="6" t="s">
        <v>90</v>
      </c>
      <c r="C83" s="6">
        <v>1</v>
      </c>
    </row>
    <row r="84" spans="1:3" x14ac:dyDescent="0.25">
      <c r="A84" s="6">
        <v>81</v>
      </c>
      <c r="B84" s="6" t="s">
        <v>91</v>
      </c>
      <c r="C84" s="6">
        <v>1</v>
      </c>
    </row>
    <row r="85" spans="1:3" x14ac:dyDescent="0.25">
      <c r="A85" s="6">
        <v>82</v>
      </c>
      <c r="B85" s="6" t="s">
        <v>92</v>
      </c>
      <c r="C85" s="6">
        <v>1</v>
      </c>
    </row>
    <row r="86" spans="1:3" x14ac:dyDescent="0.25">
      <c r="A86" s="6">
        <v>83</v>
      </c>
      <c r="B86" s="6" t="s">
        <v>93</v>
      </c>
      <c r="C86" s="6">
        <v>1</v>
      </c>
    </row>
    <row r="87" spans="1:3" x14ac:dyDescent="0.25">
      <c r="A87" s="6">
        <v>84</v>
      </c>
      <c r="B87" s="6" t="s">
        <v>94</v>
      </c>
      <c r="C87" s="6">
        <v>1</v>
      </c>
    </row>
    <row r="88" spans="1:3" x14ac:dyDescent="0.25">
      <c r="A88" s="6">
        <v>85</v>
      </c>
      <c r="B88" s="6" t="s">
        <v>95</v>
      </c>
      <c r="C88" s="6">
        <v>1</v>
      </c>
    </row>
    <row r="89" spans="1:3" x14ac:dyDescent="0.25">
      <c r="A89" s="6">
        <v>86</v>
      </c>
      <c r="B89" s="6" t="s">
        <v>96</v>
      </c>
      <c r="C89" s="6">
        <v>1</v>
      </c>
    </row>
    <row r="90" spans="1:3" x14ac:dyDescent="0.25">
      <c r="A90" s="6">
        <v>87</v>
      </c>
      <c r="B90" s="6" t="s">
        <v>97</v>
      </c>
      <c r="C90" s="6">
        <v>1</v>
      </c>
    </row>
    <row r="91" spans="1:3" x14ac:dyDescent="0.25">
      <c r="A91" s="6">
        <v>88</v>
      </c>
      <c r="B91" s="6" t="s">
        <v>98</v>
      </c>
      <c r="C91" s="6">
        <v>1</v>
      </c>
    </row>
    <row r="92" spans="1:3" x14ac:dyDescent="0.25">
      <c r="A92" s="6">
        <v>89</v>
      </c>
      <c r="B92" s="6" t="s">
        <v>99</v>
      </c>
      <c r="C92" s="6">
        <v>1</v>
      </c>
    </row>
    <row r="93" spans="1:3" x14ac:dyDescent="0.25">
      <c r="B93" s="8" t="s">
        <v>147</v>
      </c>
      <c r="C93" s="7">
        <f>SUM(C4:C92)</f>
        <v>91</v>
      </c>
    </row>
    <row r="95" spans="1:3" ht="30" x14ac:dyDescent="0.25">
      <c r="B95" s="11" t="s">
        <v>134</v>
      </c>
    </row>
    <row r="96" spans="1:3" x14ac:dyDescent="0.25">
      <c r="A96" s="9" t="s">
        <v>145</v>
      </c>
      <c r="B96" s="9" t="s">
        <v>0</v>
      </c>
      <c r="C96" s="9" t="s">
        <v>133</v>
      </c>
    </row>
    <row r="97" spans="1:3" x14ac:dyDescent="0.25">
      <c r="A97" s="6">
        <v>1</v>
      </c>
      <c r="B97" s="6" t="s">
        <v>33</v>
      </c>
      <c r="C97" s="6">
        <v>1</v>
      </c>
    </row>
    <row r="98" spans="1:3" x14ac:dyDescent="0.25">
      <c r="A98" s="6">
        <v>2</v>
      </c>
      <c r="B98" s="6" t="s">
        <v>39</v>
      </c>
      <c r="C98" s="6">
        <v>1</v>
      </c>
    </row>
    <row r="99" spans="1:3" x14ac:dyDescent="0.25">
      <c r="A99" s="6">
        <v>3</v>
      </c>
      <c r="B99" s="6" t="s">
        <v>47</v>
      </c>
      <c r="C99" s="6">
        <v>1</v>
      </c>
    </row>
    <row r="100" spans="1:3" x14ac:dyDescent="0.25">
      <c r="A100" s="6">
        <v>4</v>
      </c>
      <c r="B100" s="6" t="s">
        <v>100</v>
      </c>
      <c r="C100" s="6">
        <v>1</v>
      </c>
    </row>
    <row r="101" spans="1:3" x14ac:dyDescent="0.25">
      <c r="A101" s="6">
        <v>5</v>
      </c>
      <c r="B101" s="6" t="s">
        <v>11</v>
      </c>
      <c r="C101" s="6">
        <v>1</v>
      </c>
    </row>
    <row r="102" spans="1:3" x14ac:dyDescent="0.25">
      <c r="A102" s="6">
        <v>6</v>
      </c>
      <c r="B102" s="6" t="s">
        <v>64</v>
      </c>
      <c r="C102" s="6">
        <v>1</v>
      </c>
    </row>
    <row r="103" spans="1:3" x14ac:dyDescent="0.25">
      <c r="A103" s="6">
        <v>7</v>
      </c>
      <c r="B103" s="6" t="s">
        <v>101</v>
      </c>
      <c r="C103" s="6">
        <v>1</v>
      </c>
    </row>
    <row r="104" spans="1:3" x14ac:dyDescent="0.25">
      <c r="A104" s="6">
        <v>8</v>
      </c>
      <c r="B104" s="6" t="s">
        <v>102</v>
      </c>
      <c r="C104" s="6">
        <v>1</v>
      </c>
    </row>
    <row r="105" spans="1:3" x14ac:dyDescent="0.25">
      <c r="A105" s="6">
        <v>9</v>
      </c>
      <c r="B105" s="6" t="s">
        <v>103</v>
      </c>
      <c r="C105" s="6">
        <v>1</v>
      </c>
    </row>
    <row r="106" spans="1:3" x14ac:dyDescent="0.25">
      <c r="A106" s="6">
        <v>10</v>
      </c>
      <c r="B106" s="6" t="s">
        <v>92</v>
      </c>
      <c r="C106" s="6">
        <v>1</v>
      </c>
    </row>
    <row r="107" spans="1:3" x14ac:dyDescent="0.25">
      <c r="B107" s="8" t="s">
        <v>147</v>
      </c>
      <c r="C107" s="7">
        <f>SUM(C97:C106)</f>
        <v>10</v>
      </c>
    </row>
    <row r="109" spans="1:3" x14ac:dyDescent="0.25">
      <c r="B109" s="11" t="s">
        <v>148</v>
      </c>
    </row>
    <row r="110" spans="1:3" x14ac:dyDescent="0.25">
      <c r="A110" s="9" t="s">
        <v>145</v>
      </c>
      <c r="B110" s="9" t="s">
        <v>0</v>
      </c>
      <c r="C110" s="9" t="s">
        <v>133</v>
      </c>
    </row>
    <row r="111" spans="1:3" x14ac:dyDescent="0.25">
      <c r="A111" s="6">
        <v>1</v>
      </c>
      <c r="B111" s="6" t="s">
        <v>1</v>
      </c>
      <c r="C111" s="6">
        <v>1</v>
      </c>
    </row>
    <row r="112" spans="1:3" x14ac:dyDescent="0.25">
      <c r="A112" s="6">
        <v>2</v>
      </c>
      <c r="B112" s="6" t="s">
        <v>2</v>
      </c>
      <c r="C112" s="6">
        <v>1</v>
      </c>
    </row>
    <row r="113" spans="1:3" x14ac:dyDescent="0.25">
      <c r="A113" s="6">
        <v>3</v>
      </c>
      <c r="B113" s="6" t="s">
        <v>3</v>
      </c>
      <c r="C113" s="6">
        <v>1</v>
      </c>
    </row>
    <row r="114" spans="1:3" x14ac:dyDescent="0.25">
      <c r="A114" s="6">
        <v>4</v>
      </c>
      <c r="B114" s="6" t="s">
        <v>4</v>
      </c>
      <c r="C114" s="6">
        <v>1</v>
      </c>
    </row>
    <row r="115" spans="1:3" x14ac:dyDescent="0.25">
      <c r="A115" s="6">
        <v>5</v>
      </c>
      <c r="B115" s="6" t="s">
        <v>5</v>
      </c>
      <c r="C115" s="6">
        <v>1</v>
      </c>
    </row>
    <row r="116" spans="1:3" x14ac:dyDescent="0.25">
      <c r="A116" s="6">
        <v>6</v>
      </c>
      <c r="B116" s="6" t="s">
        <v>6</v>
      </c>
      <c r="C116" s="6">
        <v>1</v>
      </c>
    </row>
    <row r="117" spans="1:3" x14ac:dyDescent="0.25">
      <c r="A117" s="6">
        <v>7</v>
      </c>
      <c r="B117" s="6" t="s">
        <v>7</v>
      </c>
      <c r="C117" s="6">
        <v>1</v>
      </c>
    </row>
    <row r="118" spans="1:3" x14ac:dyDescent="0.25">
      <c r="A118" s="6">
        <v>8</v>
      </c>
      <c r="B118" s="6" t="s">
        <v>8</v>
      </c>
      <c r="C118" s="6">
        <v>1</v>
      </c>
    </row>
    <row r="119" spans="1:3" x14ac:dyDescent="0.25">
      <c r="A119" s="6">
        <v>9</v>
      </c>
      <c r="B119" s="6" t="s">
        <v>9</v>
      </c>
      <c r="C119" s="6">
        <v>1</v>
      </c>
    </row>
    <row r="120" spans="1:3" x14ac:dyDescent="0.25">
      <c r="A120" s="6">
        <v>10</v>
      </c>
      <c r="B120" s="6" t="s">
        <v>10</v>
      </c>
      <c r="C120" s="6">
        <v>1</v>
      </c>
    </row>
    <row r="121" spans="1:3" x14ac:dyDescent="0.25">
      <c r="A121" s="6">
        <v>11</v>
      </c>
      <c r="B121" s="6" t="s">
        <v>11</v>
      </c>
      <c r="C121" s="6">
        <v>1</v>
      </c>
    </row>
    <row r="122" spans="1:3" x14ac:dyDescent="0.25">
      <c r="A122" s="6">
        <v>12</v>
      </c>
      <c r="B122" s="6" t="s">
        <v>12</v>
      </c>
      <c r="C122" s="6">
        <v>1</v>
      </c>
    </row>
    <row r="123" spans="1:3" x14ac:dyDescent="0.25">
      <c r="A123" s="6">
        <v>13</v>
      </c>
      <c r="B123" s="6" t="s">
        <v>13</v>
      </c>
      <c r="C123" s="6">
        <v>1</v>
      </c>
    </row>
    <row r="124" spans="1:3" x14ac:dyDescent="0.25">
      <c r="A124" s="6">
        <v>14</v>
      </c>
      <c r="B124" s="6" t="s">
        <v>14</v>
      </c>
      <c r="C124" s="6">
        <v>1</v>
      </c>
    </row>
    <row r="125" spans="1:3" x14ac:dyDescent="0.25">
      <c r="B125" s="8" t="s">
        <v>147</v>
      </c>
      <c r="C125" s="7">
        <f>SUM(C111:C124)</f>
        <v>14</v>
      </c>
    </row>
    <row r="127" spans="1:3" x14ac:dyDescent="0.25">
      <c r="B127" s="11" t="s">
        <v>135</v>
      </c>
    </row>
    <row r="128" spans="1:3" x14ac:dyDescent="0.25">
      <c r="A128" s="9" t="s">
        <v>145</v>
      </c>
      <c r="B128" s="9" t="s">
        <v>0</v>
      </c>
      <c r="C128" s="9" t="s">
        <v>133</v>
      </c>
    </row>
    <row r="129" spans="1:3" x14ac:dyDescent="0.25">
      <c r="A129" s="6">
        <v>1</v>
      </c>
      <c r="B129" s="6" t="s">
        <v>2</v>
      </c>
      <c r="C129" s="6">
        <v>1</v>
      </c>
    </row>
    <row r="130" spans="1:3" x14ac:dyDescent="0.25">
      <c r="A130" s="6">
        <v>2</v>
      </c>
      <c r="B130" s="6" t="s">
        <v>18</v>
      </c>
      <c r="C130" s="6">
        <v>1</v>
      </c>
    </row>
    <row r="131" spans="1:3" x14ac:dyDescent="0.25">
      <c r="A131" s="6">
        <v>3</v>
      </c>
      <c r="B131" s="6" t="s">
        <v>4</v>
      </c>
      <c r="C131" s="6">
        <v>1</v>
      </c>
    </row>
    <row r="132" spans="1:3" x14ac:dyDescent="0.25">
      <c r="A132" s="6">
        <v>4</v>
      </c>
      <c r="B132" s="6" t="s">
        <v>5</v>
      </c>
      <c r="C132" s="6">
        <v>1</v>
      </c>
    </row>
    <row r="133" spans="1:3" x14ac:dyDescent="0.25">
      <c r="A133" s="6">
        <v>5</v>
      </c>
      <c r="B133" s="6" t="s">
        <v>104</v>
      </c>
      <c r="C133" s="6">
        <v>1</v>
      </c>
    </row>
    <row r="134" spans="1:3" x14ac:dyDescent="0.25">
      <c r="A134" s="6">
        <v>6</v>
      </c>
      <c r="B134" s="6" t="s">
        <v>6</v>
      </c>
      <c r="C134" s="6">
        <v>1</v>
      </c>
    </row>
    <row r="135" spans="1:3" x14ac:dyDescent="0.25">
      <c r="A135" s="6">
        <v>7</v>
      </c>
      <c r="B135" s="6" t="s">
        <v>8</v>
      </c>
      <c r="C135" s="6">
        <v>1</v>
      </c>
    </row>
    <row r="136" spans="1:3" x14ac:dyDescent="0.25">
      <c r="A136" s="6">
        <v>8</v>
      </c>
      <c r="B136" s="6" t="s">
        <v>105</v>
      </c>
      <c r="C136" s="6">
        <v>1</v>
      </c>
    </row>
    <row r="137" spans="1:3" x14ac:dyDescent="0.25">
      <c r="A137" s="6">
        <v>9</v>
      </c>
      <c r="B137" s="6" t="s">
        <v>47</v>
      </c>
      <c r="C137" s="6">
        <v>1</v>
      </c>
    </row>
    <row r="138" spans="1:3" x14ac:dyDescent="0.25">
      <c r="A138" s="6">
        <v>10</v>
      </c>
      <c r="B138" s="6" t="s">
        <v>106</v>
      </c>
      <c r="C138" s="6">
        <v>1</v>
      </c>
    </row>
    <row r="139" spans="1:3" x14ac:dyDescent="0.25">
      <c r="A139" s="6">
        <v>11</v>
      </c>
      <c r="B139" s="6" t="s">
        <v>51</v>
      </c>
      <c r="C139" s="6">
        <v>1</v>
      </c>
    </row>
    <row r="140" spans="1:3" x14ac:dyDescent="0.25">
      <c r="A140" s="6">
        <v>12</v>
      </c>
      <c r="B140" s="6" t="s">
        <v>52</v>
      </c>
      <c r="C140" s="6">
        <v>1</v>
      </c>
    </row>
    <row r="141" spans="1:3" x14ac:dyDescent="0.25">
      <c r="A141" s="6">
        <v>13</v>
      </c>
      <c r="B141" s="6" t="s">
        <v>53</v>
      </c>
      <c r="C141" s="6">
        <v>1</v>
      </c>
    </row>
    <row r="142" spans="1:3" x14ac:dyDescent="0.25">
      <c r="A142" s="6">
        <v>14</v>
      </c>
      <c r="B142" s="6" t="s">
        <v>55</v>
      </c>
      <c r="C142" s="6">
        <v>1</v>
      </c>
    </row>
    <row r="143" spans="1:3" x14ac:dyDescent="0.25">
      <c r="A143" s="6">
        <v>15</v>
      </c>
      <c r="B143" s="6" t="s">
        <v>11</v>
      </c>
      <c r="C143" s="6">
        <v>1</v>
      </c>
    </row>
    <row r="144" spans="1:3" x14ac:dyDescent="0.25">
      <c r="A144" s="6">
        <v>16</v>
      </c>
      <c r="B144" s="6" t="s">
        <v>64</v>
      </c>
      <c r="C144" s="6">
        <v>1</v>
      </c>
    </row>
    <row r="145" spans="1:3" x14ac:dyDescent="0.25">
      <c r="A145" s="6">
        <v>17</v>
      </c>
      <c r="B145" s="6" t="s">
        <v>74</v>
      </c>
      <c r="C145" s="6">
        <v>1</v>
      </c>
    </row>
    <row r="146" spans="1:3" x14ac:dyDescent="0.25">
      <c r="A146" s="6">
        <v>18</v>
      </c>
      <c r="B146" s="6" t="s">
        <v>107</v>
      </c>
      <c r="C146" s="6">
        <v>1</v>
      </c>
    </row>
    <row r="147" spans="1:3" x14ac:dyDescent="0.25">
      <c r="A147" s="6">
        <v>19</v>
      </c>
      <c r="B147" s="6" t="s">
        <v>80</v>
      </c>
      <c r="C147" s="6">
        <v>1</v>
      </c>
    </row>
    <row r="148" spans="1:3" x14ac:dyDescent="0.25">
      <c r="A148" s="6">
        <v>20</v>
      </c>
      <c r="B148" s="6" t="s">
        <v>12</v>
      </c>
      <c r="C148" s="6">
        <v>1</v>
      </c>
    </row>
    <row r="149" spans="1:3" x14ac:dyDescent="0.25">
      <c r="A149" s="6">
        <v>21</v>
      </c>
      <c r="B149" s="6" t="s">
        <v>86</v>
      </c>
      <c r="C149" s="6">
        <v>1</v>
      </c>
    </row>
    <row r="150" spans="1:3" x14ac:dyDescent="0.25">
      <c r="A150" s="6">
        <v>22</v>
      </c>
      <c r="B150" s="6" t="s">
        <v>88</v>
      </c>
      <c r="C150" s="6">
        <v>1</v>
      </c>
    </row>
    <row r="151" spans="1:3" x14ac:dyDescent="0.25">
      <c r="A151" s="6">
        <v>23</v>
      </c>
      <c r="B151" s="6" t="s">
        <v>91</v>
      </c>
      <c r="C151" s="6">
        <v>1</v>
      </c>
    </row>
    <row r="152" spans="1:3" x14ac:dyDescent="0.25">
      <c r="A152" s="6">
        <v>24</v>
      </c>
      <c r="B152" s="6" t="s">
        <v>14</v>
      </c>
      <c r="C152" s="6">
        <v>1</v>
      </c>
    </row>
    <row r="153" spans="1:3" x14ac:dyDescent="0.25">
      <c r="A153" s="6">
        <v>25</v>
      </c>
      <c r="B153" s="6" t="s">
        <v>92</v>
      </c>
      <c r="C153" s="6">
        <v>1</v>
      </c>
    </row>
    <row r="154" spans="1:3" x14ac:dyDescent="0.25">
      <c r="A154" s="6">
        <v>26</v>
      </c>
      <c r="B154" s="6" t="s">
        <v>93</v>
      </c>
      <c r="C154" s="6">
        <v>1</v>
      </c>
    </row>
    <row r="155" spans="1:3" x14ac:dyDescent="0.25">
      <c r="A155" s="6">
        <v>27</v>
      </c>
      <c r="B155" s="6" t="s">
        <v>108</v>
      </c>
      <c r="C155" s="6">
        <v>1</v>
      </c>
    </row>
    <row r="156" spans="1:3" x14ac:dyDescent="0.25">
      <c r="A156" s="6">
        <v>28</v>
      </c>
      <c r="B156" s="6" t="s">
        <v>95</v>
      </c>
      <c r="C156" s="6">
        <v>1</v>
      </c>
    </row>
    <row r="157" spans="1:3" x14ac:dyDescent="0.25">
      <c r="A157" s="6">
        <v>29</v>
      </c>
      <c r="B157" s="6" t="s">
        <v>109</v>
      </c>
      <c r="C157" s="6">
        <v>1</v>
      </c>
    </row>
    <row r="158" spans="1:3" x14ac:dyDescent="0.25">
      <c r="B158" s="8" t="s">
        <v>147</v>
      </c>
      <c r="C158" s="7">
        <f>SUM(C129:C157)</f>
        <v>29</v>
      </c>
    </row>
    <row r="160" spans="1:3" x14ac:dyDescent="0.25">
      <c r="B160" s="11" t="s">
        <v>136</v>
      </c>
    </row>
    <row r="161" spans="1:3" x14ac:dyDescent="0.25">
      <c r="A161" s="9" t="s">
        <v>145</v>
      </c>
      <c r="B161" s="9" t="s">
        <v>0</v>
      </c>
      <c r="C161" s="9" t="s">
        <v>133</v>
      </c>
    </row>
    <row r="162" spans="1:3" x14ac:dyDescent="0.25">
      <c r="A162" s="6">
        <v>1</v>
      </c>
      <c r="B162" s="6" t="s">
        <v>2</v>
      </c>
      <c r="C162" s="6">
        <v>1</v>
      </c>
    </row>
    <row r="163" spans="1:3" x14ac:dyDescent="0.25">
      <c r="A163" s="6">
        <v>2</v>
      </c>
      <c r="B163" s="6" t="s">
        <v>18</v>
      </c>
      <c r="C163" s="6">
        <v>1</v>
      </c>
    </row>
    <row r="164" spans="1:3" x14ac:dyDescent="0.25">
      <c r="A164" s="6">
        <v>3</v>
      </c>
      <c r="B164" s="6" t="s">
        <v>25</v>
      </c>
      <c r="C164" s="6">
        <v>1</v>
      </c>
    </row>
    <row r="165" spans="1:3" x14ac:dyDescent="0.25">
      <c r="A165" s="6">
        <v>4</v>
      </c>
      <c r="B165" s="6" t="s">
        <v>5</v>
      </c>
      <c r="C165" s="6">
        <v>1</v>
      </c>
    </row>
    <row r="166" spans="1:3" x14ac:dyDescent="0.25">
      <c r="A166" s="6">
        <v>5</v>
      </c>
      <c r="B166" s="6" t="s">
        <v>110</v>
      </c>
      <c r="C166" s="6">
        <v>1</v>
      </c>
    </row>
    <row r="167" spans="1:3" x14ac:dyDescent="0.25">
      <c r="A167" s="6">
        <v>6</v>
      </c>
      <c r="B167" s="6" t="s">
        <v>111</v>
      </c>
      <c r="C167" s="6">
        <v>1</v>
      </c>
    </row>
    <row r="168" spans="1:3" x14ac:dyDescent="0.25">
      <c r="A168" s="6">
        <v>7</v>
      </c>
      <c r="B168" s="6" t="s">
        <v>7</v>
      </c>
      <c r="C168" s="6">
        <v>1</v>
      </c>
    </row>
    <row r="169" spans="1:3" x14ac:dyDescent="0.25">
      <c r="A169" s="6">
        <v>8</v>
      </c>
      <c r="B169" s="6" t="s">
        <v>47</v>
      </c>
      <c r="C169" s="6">
        <v>1</v>
      </c>
    </row>
    <row r="170" spans="1:3" x14ac:dyDescent="0.25">
      <c r="A170" s="6">
        <v>9</v>
      </c>
      <c r="B170" s="6" t="s">
        <v>48</v>
      </c>
      <c r="C170" s="6">
        <v>1</v>
      </c>
    </row>
    <row r="171" spans="1:3" x14ac:dyDescent="0.25">
      <c r="A171" s="6">
        <v>10</v>
      </c>
      <c r="B171" s="6" t="s">
        <v>52</v>
      </c>
      <c r="C171" s="6">
        <v>1</v>
      </c>
    </row>
    <row r="172" spans="1:3" x14ac:dyDescent="0.25">
      <c r="A172" s="6">
        <v>11</v>
      </c>
      <c r="B172" s="6" t="s">
        <v>11</v>
      </c>
      <c r="C172" s="6">
        <v>1</v>
      </c>
    </row>
    <row r="173" spans="1:3" x14ac:dyDescent="0.25">
      <c r="A173" s="6">
        <v>12</v>
      </c>
      <c r="B173" s="6" t="s">
        <v>88</v>
      </c>
      <c r="C173" s="6">
        <v>1</v>
      </c>
    </row>
    <row r="174" spans="1:3" x14ac:dyDescent="0.25">
      <c r="A174" s="6">
        <v>13</v>
      </c>
      <c r="B174" s="6" t="s">
        <v>92</v>
      </c>
      <c r="C174" s="6">
        <v>1</v>
      </c>
    </row>
    <row r="175" spans="1:3" x14ac:dyDescent="0.25">
      <c r="A175" s="6">
        <v>14</v>
      </c>
      <c r="B175" s="6" t="s">
        <v>95</v>
      </c>
      <c r="C175" s="6">
        <v>1</v>
      </c>
    </row>
    <row r="176" spans="1:3" x14ac:dyDescent="0.25">
      <c r="A176" s="6">
        <v>15</v>
      </c>
      <c r="B176" s="6" t="s">
        <v>109</v>
      </c>
      <c r="C176" s="6">
        <v>1</v>
      </c>
    </row>
    <row r="177" spans="1:3" x14ac:dyDescent="0.25">
      <c r="B177" s="8" t="s">
        <v>147</v>
      </c>
      <c r="C177" s="7">
        <f>SUM(C162:C176)</f>
        <v>15</v>
      </c>
    </row>
    <row r="179" spans="1:3" x14ac:dyDescent="0.25">
      <c r="B179" s="11" t="s">
        <v>137</v>
      </c>
    </row>
    <row r="180" spans="1:3" x14ac:dyDescent="0.25">
      <c r="A180" s="9" t="s">
        <v>145</v>
      </c>
      <c r="B180" s="9" t="s">
        <v>0</v>
      </c>
      <c r="C180" s="9" t="s">
        <v>133</v>
      </c>
    </row>
    <row r="181" spans="1:3" x14ac:dyDescent="0.25">
      <c r="A181" s="6">
        <v>1</v>
      </c>
      <c r="B181" s="6" t="s">
        <v>2</v>
      </c>
      <c r="C181" s="6">
        <v>1</v>
      </c>
    </row>
    <row r="182" spans="1:3" x14ac:dyDescent="0.25">
      <c r="A182" s="6">
        <v>2</v>
      </c>
      <c r="B182" s="6" t="s">
        <v>5</v>
      </c>
      <c r="C182" s="6">
        <v>1</v>
      </c>
    </row>
    <row r="183" spans="1:3" x14ac:dyDescent="0.25">
      <c r="A183" s="6">
        <v>3</v>
      </c>
      <c r="B183" s="6" t="s">
        <v>6</v>
      </c>
      <c r="C183" s="6">
        <v>1</v>
      </c>
    </row>
    <row r="184" spans="1:3" x14ac:dyDescent="0.25">
      <c r="A184" s="6">
        <v>4</v>
      </c>
      <c r="B184" s="6" t="s">
        <v>112</v>
      </c>
      <c r="C184" s="6">
        <v>1</v>
      </c>
    </row>
    <row r="185" spans="1:3" x14ac:dyDescent="0.25">
      <c r="A185" s="6">
        <v>5</v>
      </c>
      <c r="B185" s="6" t="s">
        <v>51</v>
      </c>
      <c r="C185" s="6">
        <v>1</v>
      </c>
    </row>
    <row r="186" spans="1:3" x14ac:dyDescent="0.25">
      <c r="A186" s="6">
        <v>6</v>
      </c>
      <c r="B186" s="6" t="s">
        <v>52</v>
      </c>
      <c r="C186" s="6">
        <v>1</v>
      </c>
    </row>
    <row r="187" spans="1:3" x14ac:dyDescent="0.25">
      <c r="A187" s="6">
        <v>7</v>
      </c>
      <c r="B187" s="6" t="s">
        <v>10</v>
      </c>
      <c r="C187" s="6">
        <v>1</v>
      </c>
    </row>
    <row r="188" spans="1:3" x14ac:dyDescent="0.25">
      <c r="A188" s="6">
        <v>8</v>
      </c>
      <c r="B188" s="6" t="s">
        <v>11</v>
      </c>
      <c r="C188" s="6">
        <v>1</v>
      </c>
    </row>
    <row r="189" spans="1:3" x14ac:dyDescent="0.25">
      <c r="A189" s="6">
        <v>9</v>
      </c>
      <c r="B189" s="6" t="s">
        <v>64</v>
      </c>
      <c r="C189" s="6">
        <v>1</v>
      </c>
    </row>
    <row r="190" spans="1:3" x14ac:dyDescent="0.25">
      <c r="A190" s="6">
        <v>10</v>
      </c>
      <c r="B190" s="6" t="s">
        <v>12</v>
      </c>
      <c r="C190" s="6">
        <v>1</v>
      </c>
    </row>
    <row r="191" spans="1:3" x14ac:dyDescent="0.25">
      <c r="A191" s="6">
        <v>11</v>
      </c>
      <c r="B191" s="6" t="s">
        <v>86</v>
      </c>
      <c r="C191" s="6">
        <v>1</v>
      </c>
    </row>
    <row r="192" spans="1:3" x14ac:dyDescent="0.25">
      <c r="A192" s="6">
        <v>12</v>
      </c>
      <c r="B192" s="6" t="s">
        <v>88</v>
      </c>
      <c r="C192" s="6">
        <v>1</v>
      </c>
    </row>
    <row r="193" spans="1:3" x14ac:dyDescent="0.25">
      <c r="A193" s="6">
        <v>13</v>
      </c>
      <c r="B193" s="6" t="s">
        <v>14</v>
      </c>
      <c r="C193" s="6">
        <v>1</v>
      </c>
    </row>
    <row r="194" spans="1:3" x14ac:dyDescent="0.25">
      <c r="A194" s="6">
        <v>14</v>
      </c>
      <c r="B194" s="6" t="s">
        <v>109</v>
      </c>
      <c r="C194" s="6">
        <v>1</v>
      </c>
    </row>
    <row r="195" spans="1:3" x14ac:dyDescent="0.25">
      <c r="B195" s="8" t="s">
        <v>147</v>
      </c>
      <c r="C195" s="7">
        <f>SUM(C181:C194)</f>
        <v>14</v>
      </c>
    </row>
    <row r="196" spans="1:3" ht="45" customHeight="1" x14ac:dyDescent="0.25"/>
    <row r="197" spans="1:3" x14ac:dyDescent="0.25">
      <c r="B197" s="11" t="s">
        <v>138</v>
      </c>
    </row>
    <row r="198" spans="1:3" x14ac:dyDescent="0.25">
      <c r="A198" s="9" t="s">
        <v>145</v>
      </c>
      <c r="B198" s="9" t="s">
        <v>0</v>
      </c>
      <c r="C198" s="9" t="s">
        <v>133</v>
      </c>
    </row>
    <row r="199" spans="1:3" x14ac:dyDescent="0.25">
      <c r="A199" s="6">
        <v>1</v>
      </c>
      <c r="B199" s="6" t="s">
        <v>2</v>
      </c>
      <c r="C199" s="6">
        <v>1</v>
      </c>
    </row>
    <row r="200" spans="1:3" x14ac:dyDescent="0.25">
      <c r="A200" s="6">
        <v>2</v>
      </c>
      <c r="B200" s="6" t="s">
        <v>5</v>
      </c>
      <c r="C200" s="6">
        <v>1</v>
      </c>
    </row>
    <row r="201" spans="1:3" x14ac:dyDescent="0.25">
      <c r="A201" s="6">
        <v>3</v>
      </c>
      <c r="B201" s="6" t="s">
        <v>113</v>
      </c>
      <c r="C201" s="6">
        <v>1</v>
      </c>
    </row>
    <row r="202" spans="1:3" x14ac:dyDescent="0.25">
      <c r="A202" s="6">
        <v>4</v>
      </c>
      <c r="B202" s="6" t="s">
        <v>52</v>
      </c>
      <c r="C202" s="6">
        <v>1</v>
      </c>
    </row>
    <row r="203" spans="1:3" x14ac:dyDescent="0.25">
      <c r="A203" s="6">
        <v>5</v>
      </c>
      <c r="B203" s="6" t="s">
        <v>11</v>
      </c>
      <c r="C203" s="6">
        <v>1</v>
      </c>
    </row>
    <row r="204" spans="1:3" x14ac:dyDescent="0.25">
      <c r="A204" s="6">
        <v>6</v>
      </c>
      <c r="B204" s="6" t="s">
        <v>64</v>
      </c>
      <c r="C204" s="6">
        <v>1</v>
      </c>
    </row>
    <row r="205" spans="1:3" x14ac:dyDescent="0.25">
      <c r="A205" s="6">
        <v>7</v>
      </c>
      <c r="B205" s="6" t="s">
        <v>14</v>
      </c>
      <c r="C205" s="6">
        <v>1</v>
      </c>
    </row>
    <row r="206" spans="1:3" x14ac:dyDescent="0.25">
      <c r="A206" s="6">
        <v>8</v>
      </c>
      <c r="B206" s="6" t="s">
        <v>92</v>
      </c>
      <c r="C206" s="6">
        <v>1</v>
      </c>
    </row>
    <row r="207" spans="1:3" x14ac:dyDescent="0.25">
      <c r="A207" s="6">
        <v>9</v>
      </c>
      <c r="B207" s="6" t="s">
        <v>109</v>
      </c>
      <c r="C207" s="6">
        <v>1</v>
      </c>
    </row>
    <row r="208" spans="1:3" x14ac:dyDescent="0.25">
      <c r="B208" s="8" t="s">
        <v>147</v>
      </c>
      <c r="C208" s="7">
        <f>SUM(C199:C207)</f>
        <v>9</v>
      </c>
    </row>
    <row r="210" spans="1:3" x14ac:dyDescent="0.25">
      <c r="B210" s="11" t="s">
        <v>139</v>
      </c>
    </row>
    <row r="211" spans="1:3" x14ac:dyDescent="0.25">
      <c r="A211" s="9" t="s">
        <v>145</v>
      </c>
      <c r="B211" s="9" t="s">
        <v>0</v>
      </c>
      <c r="C211" s="9" t="s">
        <v>133</v>
      </c>
    </row>
    <row r="212" spans="1:3" ht="15.75" x14ac:dyDescent="0.25">
      <c r="A212" s="10">
        <v>1</v>
      </c>
      <c r="B212" s="2" t="s">
        <v>2</v>
      </c>
      <c r="C212" s="2">
        <v>1</v>
      </c>
    </row>
    <row r="213" spans="1:3" ht="15.75" x14ac:dyDescent="0.25">
      <c r="A213" s="10">
        <v>2</v>
      </c>
      <c r="B213" s="2" t="s">
        <v>18</v>
      </c>
      <c r="C213" s="2">
        <v>1</v>
      </c>
    </row>
    <row r="214" spans="1:3" ht="15.75" x14ac:dyDescent="0.25">
      <c r="A214" s="10">
        <v>3</v>
      </c>
      <c r="B214" s="2" t="s">
        <v>25</v>
      </c>
      <c r="C214" s="2">
        <v>1</v>
      </c>
    </row>
    <row r="215" spans="1:3" ht="15.75" x14ac:dyDescent="0.25">
      <c r="A215" s="10">
        <v>4</v>
      </c>
      <c r="B215" s="2" t="s">
        <v>5</v>
      </c>
      <c r="C215" s="2">
        <v>1</v>
      </c>
    </row>
    <row r="216" spans="1:3" ht="15.75" x14ac:dyDescent="0.25">
      <c r="A216" s="10">
        <v>5</v>
      </c>
      <c r="B216" s="2" t="s">
        <v>6</v>
      </c>
      <c r="C216" s="2">
        <v>1</v>
      </c>
    </row>
    <row r="217" spans="1:3" ht="15.75" x14ac:dyDescent="0.25">
      <c r="A217" s="10">
        <v>6</v>
      </c>
      <c r="B217" s="2" t="s">
        <v>114</v>
      </c>
      <c r="C217" s="2">
        <v>1</v>
      </c>
    </row>
    <row r="218" spans="1:3" ht="15.75" x14ac:dyDescent="0.25">
      <c r="A218" s="10">
        <v>7</v>
      </c>
      <c r="B218" s="2" t="s">
        <v>52</v>
      </c>
      <c r="C218" s="2">
        <v>1</v>
      </c>
    </row>
    <row r="219" spans="1:3" ht="15.75" x14ac:dyDescent="0.25">
      <c r="A219" s="10">
        <v>8</v>
      </c>
      <c r="B219" s="2" t="s">
        <v>115</v>
      </c>
      <c r="C219" s="2">
        <v>1</v>
      </c>
    </row>
    <row r="220" spans="1:3" ht="15.75" x14ac:dyDescent="0.25">
      <c r="A220" s="10">
        <v>9</v>
      </c>
      <c r="B220" s="2" t="s">
        <v>11</v>
      </c>
      <c r="C220" s="2">
        <v>1</v>
      </c>
    </row>
    <row r="221" spans="1:3" ht="15.75" x14ac:dyDescent="0.25">
      <c r="A221" s="10">
        <v>10</v>
      </c>
      <c r="B221" s="2" t="s">
        <v>64</v>
      </c>
      <c r="C221" s="2">
        <v>1</v>
      </c>
    </row>
    <row r="222" spans="1:3" ht="15.75" x14ac:dyDescent="0.25">
      <c r="A222" s="10">
        <v>11</v>
      </c>
      <c r="B222" s="2" t="s">
        <v>101</v>
      </c>
      <c r="C222" s="2">
        <v>1</v>
      </c>
    </row>
    <row r="223" spans="1:3" ht="15.75" x14ac:dyDescent="0.25">
      <c r="A223" s="10">
        <v>12</v>
      </c>
      <c r="B223" s="2" t="s">
        <v>116</v>
      </c>
      <c r="C223" s="2">
        <v>1</v>
      </c>
    </row>
    <row r="224" spans="1:3" ht="15.75" x14ac:dyDescent="0.25">
      <c r="A224" s="10">
        <v>13</v>
      </c>
      <c r="B224" s="2" t="s">
        <v>86</v>
      </c>
      <c r="C224" s="2">
        <v>1</v>
      </c>
    </row>
    <row r="225" spans="1:3" ht="15.75" x14ac:dyDescent="0.25">
      <c r="A225" s="10">
        <v>14</v>
      </c>
      <c r="B225" s="2" t="s">
        <v>93</v>
      </c>
      <c r="C225" s="2">
        <v>1</v>
      </c>
    </row>
    <row r="226" spans="1:3" ht="15.75" x14ac:dyDescent="0.25">
      <c r="A226" s="10">
        <v>15</v>
      </c>
      <c r="B226" s="2" t="s">
        <v>109</v>
      </c>
      <c r="C226" s="2">
        <v>1</v>
      </c>
    </row>
    <row r="227" spans="1:3" x14ac:dyDescent="0.25">
      <c r="B227" s="8" t="s">
        <v>147</v>
      </c>
      <c r="C227" s="7">
        <f>SUM(C212:C226)</f>
        <v>15</v>
      </c>
    </row>
    <row r="229" spans="1:3" x14ac:dyDescent="0.25">
      <c r="B229" s="11" t="s">
        <v>140</v>
      </c>
    </row>
    <row r="230" spans="1:3" x14ac:dyDescent="0.25">
      <c r="A230" s="9" t="s">
        <v>145</v>
      </c>
      <c r="B230" s="9" t="s">
        <v>0</v>
      </c>
      <c r="C230" s="9" t="s">
        <v>133</v>
      </c>
    </row>
    <row r="231" spans="1:3" ht="15.75" x14ac:dyDescent="0.25">
      <c r="A231" s="10">
        <v>1</v>
      </c>
      <c r="B231" s="2" t="s">
        <v>1</v>
      </c>
      <c r="C231" s="2">
        <v>1</v>
      </c>
    </row>
    <row r="232" spans="1:3" ht="15.75" x14ac:dyDescent="0.25">
      <c r="A232" s="10">
        <v>2</v>
      </c>
      <c r="B232" s="2" t="s">
        <v>2</v>
      </c>
      <c r="C232" s="2">
        <v>1</v>
      </c>
    </row>
    <row r="233" spans="1:3" ht="15.75" x14ac:dyDescent="0.25">
      <c r="A233" s="10">
        <v>3</v>
      </c>
      <c r="B233" s="2" t="s">
        <v>117</v>
      </c>
      <c r="C233" s="2">
        <v>1</v>
      </c>
    </row>
    <row r="234" spans="1:3" ht="15.75" x14ac:dyDescent="0.25">
      <c r="A234" s="10">
        <v>4</v>
      </c>
      <c r="B234" s="2" t="s">
        <v>3</v>
      </c>
      <c r="C234" s="2">
        <v>1</v>
      </c>
    </row>
    <row r="235" spans="1:3" ht="15.75" x14ac:dyDescent="0.25">
      <c r="A235" s="10">
        <v>5</v>
      </c>
      <c r="B235" s="2" t="s">
        <v>25</v>
      </c>
      <c r="C235" s="2">
        <v>1</v>
      </c>
    </row>
    <row r="236" spans="1:3" ht="15.75" x14ac:dyDescent="0.25">
      <c r="A236" s="10">
        <v>6</v>
      </c>
      <c r="B236" s="2" t="s">
        <v>118</v>
      </c>
      <c r="C236" s="2">
        <v>1</v>
      </c>
    </row>
    <row r="237" spans="1:3" ht="15.75" x14ac:dyDescent="0.25">
      <c r="A237" s="10">
        <v>7</v>
      </c>
      <c r="B237" s="2" t="s">
        <v>110</v>
      </c>
      <c r="C237" s="2">
        <v>1</v>
      </c>
    </row>
    <row r="238" spans="1:3" ht="15.75" x14ac:dyDescent="0.25">
      <c r="A238" s="10">
        <v>8</v>
      </c>
      <c r="B238" s="2" t="s">
        <v>7</v>
      </c>
      <c r="C238" s="2">
        <v>1</v>
      </c>
    </row>
    <row r="239" spans="1:3" ht="15.75" x14ac:dyDescent="0.25">
      <c r="A239" s="10">
        <v>9</v>
      </c>
      <c r="B239" s="2" t="s">
        <v>112</v>
      </c>
      <c r="C239" s="2">
        <v>1</v>
      </c>
    </row>
    <row r="240" spans="1:3" ht="15.75" x14ac:dyDescent="0.25">
      <c r="A240" s="10">
        <v>10</v>
      </c>
      <c r="B240" s="2" t="s">
        <v>51</v>
      </c>
      <c r="C240" s="2">
        <v>1</v>
      </c>
    </row>
    <row r="241" spans="1:3" ht="15.75" x14ac:dyDescent="0.25">
      <c r="A241" s="10">
        <v>11</v>
      </c>
      <c r="B241" s="2" t="s">
        <v>52</v>
      </c>
      <c r="C241" s="2">
        <v>1</v>
      </c>
    </row>
    <row r="242" spans="1:3" ht="15.75" x14ac:dyDescent="0.25">
      <c r="A242" s="10">
        <v>12</v>
      </c>
      <c r="B242" s="2" t="s">
        <v>10</v>
      </c>
      <c r="C242" s="2">
        <v>1</v>
      </c>
    </row>
    <row r="243" spans="1:3" ht="15.75" x14ac:dyDescent="0.25">
      <c r="A243" s="10">
        <v>13</v>
      </c>
      <c r="B243" s="2" t="s">
        <v>11</v>
      </c>
      <c r="C243" s="2">
        <v>1</v>
      </c>
    </row>
    <row r="244" spans="1:3" ht="15.75" x14ac:dyDescent="0.25">
      <c r="A244" s="10">
        <v>14</v>
      </c>
      <c r="B244" s="2" t="s">
        <v>119</v>
      </c>
      <c r="C244" s="2">
        <v>1</v>
      </c>
    </row>
    <row r="245" spans="1:3" ht="15.75" x14ac:dyDescent="0.25">
      <c r="A245" s="10">
        <v>15</v>
      </c>
      <c r="B245" s="2" t="s">
        <v>86</v>
      </c>
      <c r="C245" s="2">
        <v>1</v>
      </c>
    </row>
    <row r="246" spans="1:3" ht="15.75" x14ac:dyDescent="0.25">
      <c r="A246" s="10">
        <v>16</v>
      </c>
      <c r="B246" s="2" t="s">
        <v>14</v>
      </c>
      <c r="C246" s="2">
        <v>1</v>
      </c>
    </row>
    <row r="247" spans="1:3" ht="15.75" x14ac:dyDescent="0.25">
      <c r="A247" s="10">
        <v>17</v>
      </c>
      <c r="B247" s="2" t="s">
        <v>92</v>
      </c>
      <c r="C247" s="2">
        <v>1</v>
      </c>
    </row>
    <row r="248" spans="1:3" ht="15.75" x14ac:dyDescent="0.25">
      <c r="A248" s="10">
        <v>18</v>
      </c>
      <c r="B248" s="2" t="s">
        <v>109</v>
      </c>
      <c r="C248" s="2">
        <v>1</v>
      </c>
    </row>
    <row r="249" spans="1:3" x14ac:dyDescent="0.25">
      <c r="B249" s="8" t="s">
        <v>147</v>
      </c>
      <c r="C249" s="7">
        <f>SUM(C231:C248)</f>
        <v>18</v>
      </c>
    </row>
    <row r="251" spans="1:3" x14ac:dyDescent="0.25">
      <c r="B251" s="11" t="s">
        <v>141</v>
      </c>
    </row>
    <row r="252" spans="1:3" x14ac:dyDescent="0.25">
      <c r="A252" s="9" t="s">
        <v>145</v>
      </c>
      <c r="B252" s="9" t="s">
        <v>0</v>
      </c>
      <c r="C252" s="9" t="s">
        <v>133</v>
      </c>
    </row>
    <row r="253" spans="1:3" ht="15.75" x14ac:dyDescent="0.25">
      <c r="A253" s="10">
        <v>1</v>
      </c>
      <c r="B253" s="2" t="s">
        <v>2</v>
      </c>
      <c r="C253" s="2">
        <v>1</v>
      </c>
    </row>
    <row r="254" spans="1:3" ht="15.75" x14ac:dyDescent="0.25">
      <c r="A254" s="10">
        <v>2</v>
      </c>
      <c r="B254" s="2" t="s">
        <v>18</v>
      </c>
      <c r="C254" s="2">
        <v>1</v>
      </c>
    </row>
    <row r="255" spans="1:3" ht="15.75" x14ac:dyDescent="0.25">
      <c r="A255" s="10">
        <v>3</v>
      </c>
      <c r="B255" s="2" t="s">
        <v>4</v>
      </c>
      <c r="C255" s="2">
        <v>1</v>
      </c>
    </row>
    <row r="256" spans="1:3" ht="15.75" x14ac:dyDescent="0.25">
      <c r="A256" s="10">
        <v>4</v>
      </c>
      <c r="B256" s="2" t="s">
        <v>34</v>
      </c>
      <c r="C256" s="2">
        <v>1</v>
      </c>
    </row>
    <row r="257" spans="1:3" ht="15.75" x14ac:dyDescent="0.25">
      <c r="A257" s="10">
        <v>5</v>
      </c>
      <c r="B257" s="2" t="s">
        <v>5</v>
      </c>
      <c r="C257" s="2">
        <v>1</v>
      </c>
    </row>
    <row r="258" spans="1:3" ht="15.75" x14ac:dyDescent="0.25">
      <c r="A258" s="10">
        <v>6</v>
      </c>
      <c r="B258" s="2" t="s">
        <v>6</v>
      </c>
      <c r="C258" s="2">
        <v>1</v>
      </c>
    </row>
    <row r="259" spans="1:3" ht="15.75" x14ac:dyDescent="0.25">
      <c r="A259" s="10">
        <v>7</v>
      </c>
      <c r="B259" s="2" t="s">
        <v>105</v>
      </c>
      <c r="C259" s="2">
        <v>1</v>
      </c>
    </row>
    <row r="260" spans="1:3" ht="15.75" x14ac:dyDescent="0.25">
      <c r="A260" s="10">
        <v>8</v>
      </c>
      <c r="B260" s="2" t="s">
        <v>106</v>
      </c>
      <c r="C260" s="2">
        <v>1</v>
      </c>
    </row>
    <row r="261" spans="1:3" ht="15.75" x14ac:dyDescent="0.25">
      <c r="A261" s="10">
        <v>9</v>
      </c>
      <c r="B261" s="2" t="s">
        <v>52</v>
      </c>
      <c r="C261" s="2">
        <v>1</v>
      </c>
    </row>
    <row r="262" spans="1:3" ht="15.75" x14ac:dyDescent="0.25">
      <c r="A262" s="10">
        <v>10</v>
      </c>
      <c r="B262" s="2" t="s">
        <v>10</v>
      </c>
      <c r="C262" s="2">
        <v>1</v>
      </c>
    </row>
    <row r="263" spans="1:3" ht="15.75" x14ac:dyDescent="0.25">
      <c r="A263" s="10">
        <v>11</v>
      </c>
      <c r="B263" s="2" t="s">
        <v>11</v>
      </c>
      <c r="C263" s="2">
        <v>1</v>
      </c>
    </row>
    <row r="264" spans="1:3" ht="15.75" x14ac:dyDescent="0.25">
      <c r="A264" s="10">
        <v>12</v>
      </c>
      <c r="B264" s="2" t="s">
        <v>69</v>
      </c>
      <c r="C264" s="2">
        <v>1</v>
      </c>
    </row>
    <row r="265" spans="1:3" ht="15.75" x14ac:dyDescent="0.25">
      <c r="A265" s="10">
        <v>13</v>
      </c>
      <c r="B265" s="2" t="s">
        <v>107</v>
      </c>
      <c r="C265" s="2">
        <v>1</v>
      </c>
    </row>
    <row r="266" spans="1:3" ht="15.75" x14ac:dyDescent="0.25">
      <c r="A266" s="10">
        <v>14</v>
      </c>
      <c r="B266" s="2" t="s">
        <v>12</v>
      </c>
      <c r="C266" s="2">
        <v>1</v>
      </c>
    </row>
    <row r="267" spans="1:3" ht="15.75" x14ac:dyDescent="0.25">
      <c r="A267" s="10">
        <v>15</v>
      </c>
      <c r="B267" s="2" t="s">
        <v>86</v>
      </c>
      <c r="C267" s="2">
        <v>1</v>
      </c>
    </row>
    <row r="268" spans="1:3" ht="15.75" x14ac:dyDescent="0.25">
      <c r="A268" s="10">
        <v>16</v>
      </c>
      <c r="B268" s="2" t="s">
        <v>88</v>
      </c>
      <c r="C268" s="2">
        <v>1</v>
      </c>
    </row>
    <row r="269" spans="1:3" ht="15.75" x14ac:dyDescent="0.25">
      <c r="A269" s="10">
        <v>17</v>
      </c>
      <c r="B269" s="2" t="s">
        <v>92</v>
      </c>
      <c r="C269" s="2">
        <v>1</v>
      </c>
    </row>
    <row r="270" spans="1:3" ht="15.75" x14ac:dyDescent="0.25">
      <c r="A270" s="10">
        <v>18</v>
      </c>
      <c r="B270" s="2" t="s">
        <v>95</v>
      </c>
      <c r="C270" s="2">
        <v>1</v>
      </c>
    </row>
    <row r="271" spans="1:3" ht="15.75" x14ac:dyDescent="0.25">
      <c r="A271" s="10">
        <v>19</v>
      </c>
      <c r="B271" s="2" t="s">
        <v>120</v>
      </c>
      <c r="C271" s="2">
        <v>1</v>
      </c>
    </row>
    <row r="272" spans="1:3" ht="15.75" x14ac:dyDescent="0.25">
      <c r="A272" s="10">
        <v>20</v>
      </c>
      <c r="B272" s="2" t="s">
        <v>109</v>
      </c>
      <c r="C272" s="2">
        <v>1</v>
      </c>
    </row>
    <row r="273" spans="1:3" x14ac:dyDescent="0.25">
      <c r="B273" s="8" t="s">
        <v>147</v>
      </c>
      <c r="C273" s="7">
        <f>SUM(C253:C272)</f>
        <v>20</v>
      </c>
    </row>
    <row r="275" spans="1:3" x14ac:dyDescent="0.25">
      <c r="B275" s="11" t="s">
        <v>142</v>
      </c>
    </row>
    <row r="276" spans="1:3" x14ac:dyDescent="0.25">
      <c r="A276" s="9" t="s">
        <v>145</v>
      </c>
      <c r="B276" s="9" t="s">
        <v>0</v>
      </c>
      <c r="C276" s="9" t="s">
        <v>133</v>
      </c>
    </row>
    <row r="277" spans="1:3" ht="15.75" x14ac:dyDescent="0.25">
      <c r="A277" s="10">
        <v>1</v>
      </c>
      <c r="B277" s="2" t="s">
        <v>2</v>
      </c>
      <c r="C277" s="2">
        <v>1</v>
      </c>
    </row>
    <row r="278" spans="1:3" ht="15.75" x14ac:dyDescent="0.25">
      <c r="A278" s="10">
        <v>2</v>
      </c>
      <c r="B278" s="2" t="s">
        <v>121</v>
      </c>
      <c r="C278" s="2">
        <v>1</v>
      </c>
    </row>
    <row r="279" spans="1:3" ht="15.75" x14ac:dyDescent="0.25">
      <c r="A279" s="10">
        <v>3</v>
      </c>
      <c r="B279" s="2" t="s">
        <v>117</v>
      </c>
      <c r="C279" s="2">
        <v>1</v>
      </c>
    </row>
    <row r="280" spans="1:3" ht="15.75" x14ac:dyDescent="0.25">
      <c r="A280" s="10">
        <v>4</v>
      </c>
      <c r="B280" s="2" t="s">
        <v>18</v>
      </c>
      <c r="C280" s="2">
        <v>1</v>
      </c>
    </row>
    <row r="281" spans="1:3" ht="15.75" x14ac:dyDescent="0.25">
      <c r="A281" s="10">
        <v>5</v>
      </c>
      <c r="B281" s="2" t="s">
        <v>3</v>
      </c>
      <c r="C281" s="2">
        <v>1</v>
      </c>
    </row>
    <row r="282" spans="1:3" ht="15.75" x14ac:dyDescent="0.25">
      <c r="A282" s="10">
        <v>6</v>
      </c>
      <c r="B282" s="2" t="s">
        <v>5</v>
      </c>
      <c r="C282" s="2">
        <v>1</v>
      </c>
    </row>
    <row r="283" spans="1:3" ht="15.75" x14ac:dyDescent="0.25">
      <c r="A283" s="10">
        <v>7</v>
      </c>
      <c r="B283" s="2" t="s">
        <v>114</v>
      </c>
      <c r="C283" s="2">
        <v>1</v>
      </c>
    </row>
    <row r="284" spans="1:3" ht="15.75" x14ac:dyDescent="0.25">
      <c r="A284" s="10">
        <v>8</v>
      </c>
      <c r="B284" s="2" t="s">
        <v>8</v>
      </c>
      <c r="C284" s="2">
        <v>1</v>
      </c>
    </row>
    <row r="285" spans="1:3" ht="15.75" x14ac:dyDescent="0.25">
      <c r="A285" s="10">
        <v>9</v>
      </c>
      <c r="B285" s="2" t="s">
        <v>122</v>
      </c>
      <c r="C285" s="2">
        <v>1</v>
      </c>
    </row>
    <row r="286" spans="1:3" ht="15.75" x14ac:dyDescent="0.25">
      <c r="A286" s="10">
        <v>10</v>
      </c>
      <c r="B286" s="2" t="s">
        <v>105</v>
      </c>
      <c r="C286" s="2">
        <v>1</v>
      </c>
    </row>
    <row r="287" spans="1:3" ht="15.75" x14ac:dyDescent="0.25">
      <c r="A287" s="10">
        <v>11</v>
      </c>
      <c r="B287" s="2" t="s">
        <v>123</v>
      </c>
      <c r="C287" s="2">
        <v>1</v>
      </c>
    </row>
    <row r="288" spans="1:3" ht="15.75" x14ac:dyDescent="0.25">
      <c r="A288" s="10">
        <v>12</v>
      </c>
      <c r="B288" s="2" t="s">
        <v>106</v>
      </c>
      <c r="C288" s="2">
        <v>1</v>
      </c>
    </row>
    <row r="289" spans="1:3" ht="15.75" x14ac:dyDescent="0.25">
      <c r="A289" s="10">
        <v>13</v>
      </c>
      <c r="B289" s="2" t="s">
        <v>52</v>
      </c>
      <c r="C289" s="2">
        <v>1</v>
      </c>
    </row>
    <row r="290" spans="1:3" ht="15.75" x14ac:dyDescent="0.25">
      <c r="A290" s="10">
        <v>14</v>
      </c>
      <c r="B290" s="2" t="s">
        <v>55</v>
      </c>
      <c r="C290" s="2">
        <v>1</v>
      </c>
    </row>
    <row r="291" spans="1:3" ht="15.75" x14ac:dyDescent="0.25">
      <c r="A291" s="10">
        <v>15</v>
      </c>
      <c r="B291" s="2" t="s">
        <v>11</v>
      </c>
      <c r="C291" s="2">
        <v>1</v>
      </c>
    </row>
    <row r="292" spans="1:3" ht="15.75" x14ac:dyDescent="0.25">
      <c r="A292" s="10">
        <v>16</v>
      </c>
      <c r="B292" s="2" t="s">
        <v>107</v>
      </c>
      <c r="C292" s="2">
        <v>1</v>
      </c>
    </row>
    <row r="293" spans="1:3" ht="15.75" x14ac:dyDescent="0.25">
      <c r="A293" s="10">
        <v>17</v>
      </c>
      <c r="B293" s="2" t="s">
        <v>124</v>
      </c>
      <c r="C293" s="2">
        <v>1</v>
      </c>
    </row>
    <row r="294" spans="1:3" ht="15.75" x14ac:dyDescent="0.25">
      <c r="A294" s="10">
        <v>18</v>
      </c>
      <c r="B294" s="2" t="s">
        <v>86</v>
      </c>
      <c r="C294" s="2">
        <v>1</v>
      </c>
    </row>
    <row r="295" spans="1:3" ht="15.75" x14ac:dyDescent="0.25">
      <c r="A295" s="10">
        <v>19</v>
      </c>
      <c r="B295" s="2" t="s">
        <v>14</v>
      </c>
      <c r="C295" s="2">
        <v>1</v>
      </c>
    </row>
    <row r="296" spans="1:3" ht="15.75" x14ac:dyDescent="0.25">
      <c r="A296" s="10">
        <v>20</v>
      </c>
      <c r="B296" s="2" t="s">
        <v>92</v>
      </c>
      <c r="C296" s="2">
        <v>1</v>
      </c>
    </row>
    <row r="297" spans="1:3" ht="15.75" x14ac:dyDescent="0.25">
      <c r="A297" s="10">
        <v>21</v>
      </c>
      <c r="B297" s="2" t="s">
        <v>109</v>
      </c>
      <c r="C297" s="2">
        <v>1</v>
      </c>
    </row>
    <row r="298" spans="1:3" x14ac:dyDescent="0.25">
      <c r="B298" s="8" t="s">
        <v>147</v>
      </c>
      <c r="C298" s="7">
        <f>SUM(C277:C297)</f>
        <v>21</v>
      </c>
    </row>
    <row r="300" spans="1:3" x14ac:dyDescent="0.25">
      <c r="B300" s="11" t="s">
        <v>143</v>
      </c>
    </row>
    <row r="301" spans="1:3" x14ac:dyDescent="0.25">
      <c r="A301" s="1" t="s">
        <v>145</v>
      </c>
      <c r="B301" s="1" t="s">
        <v>0</v>
      </c>
      <c r="C301" s="1" t="s">
        <v>133</v>
      </c>
    </row>
    <row r="302" spans="1:3" ht="15.75" x14ac:dyDescent="0.25">
      <c r="A302" s="10">
        <v>1</v>
      </c>
      <c r="B302" s="2" t="s">
        <v>2</v>
      </c>
      <c r="C302" s="2">
        <v>1</v>
      </c>
    </row>
    <row r="303" spans="1:3" ht="15.75" x14ac:dyDescent="0.25">
      <c r="A303" s="10">
        <v>2</v>
      </c>
      <c r="B303" s="2" t="s">
        <v>18</v>
      </c>
      <c r="C303" s="2">
        <v>1</v>
      </c>
    </row>
    <row r="304" spans="1:3" ht="15.75" x14ac:dyDescent="0.25">
      <c r="A304" s="10">
        <v>3</v>
      </c>
      <c r="B304" s="2" t="s">
        <v>25</v>
      </c>
      <c r="C304" s="2">
        <v>1</v>
      </c>
    </row>
    <row r="305" spans="1:3" ht="15.75" x14ac:dyDescent="0.25">
      <c r="A305" s="10">
        <v>4</v>
      </c>
      <c r="B305" s="2" t="s">
        <v>104</v>
      </c>
      <c r="C305" s="2">
        <v>1</v>
      </c>
    </row>
    <row r="306" spans="1:3" ht="15.75" x14ac:dyDescent="0.25">
      <c r="A306" s="10">
        <v>5</v>
      </c>
      <c r="B306" s="2" t="s">
        <v>6</v>
      </c>
      <c r="C306" s="2">
        <v>1</v>
      </c>
    </row>
    <row r="307" spans="1:3" ht="15.75" x14ac:dyDescent="0.25">
      <c r="A307" s="10">
        <v>6</v>
      </c>
      <c r="B307" s="2" t="s">
        <v>118</v>
      </c>
      <c r="C307" s="2">
        <v>1</v>
      </c>
    </row>
    <row r="308" spans="1:3" ht="15.75" x14ac:dyDescent="0.25">
      <c r="A308" s="10">
        <v>7</v>
      </c>
      <c r="B308" s="2" t="s">
        <v>8</v>
      </c>
      <c r="C308" s="2">
        <v>1</v>
      </c>
    </row>
    <row r="309" spans="1:3" ht="15.75" x14ac:dyDescent="0.25">
      <c r="A309" s="10">
        <v>8</v>
      </c>
      <c r="B309" s="2" t="s">
        <v>122</v>
      </c>
      <c r="C309" s="2">
        <v>1</v>
      </c>
    </row>
    <row r="310" spans="1:3" ht="15.75" x14ac:dyDescent="0.25">
      <c r="A310" s="10">
        <v>9</v>
      </c>
      <c r="B310" s="2" t="s">
        <v>105</v>
      </c>
      <c r="C310" s="2">
        <v>1</v>
      </c>
    </row>
    <row r="311" spans="1:3" ht="15.75" x14ac:dyDescent="0.25">
      <c r="A311" s="10">
        <v>10</v>
      </c>
      <c r="B311" s="2" t="s">
        <v>106</v>
      </c>
      <c r="C311" s="2">
        <v>1</v>
      </c>
    </row>
    <row r="312" spans="1:3" ht="15.75" x14ac:dyDescent="0.25">
      <c r="A312" s="10">
        <v>11</v>
      </c>
      <c r="B312" s="2" t="s">
        <v>51</v>
      </c>
      <c r="C312" s="2">
        <v>1</v>
      </c>
    </row>
    <row r="313" spans="1:3" ht="15.75" x14ac:dyDescent="0.25">
      <c r="A313" s="10">
        <v>12</v>
      </c>
      <c r="B313" s="2" t="s">
        <v>52</v>
      </c>
      <c r="C313" s="2">
        <v>1</v>
      </c>
    </row>
    <row r="314" spans="1:3" ht="15.75" x14ac:dyDescent="0.25">
      <c r="A314" s="10">
        <v>13</v>
      </c>
      <c r="B314" s="2" t="s">
        <v>115</v>
      </c>
      <c r="C314" s="2">
        <v>1</v>
      </c>
    </row>
    <row r="315" spans="1:3" ht="15.75" x14ac:dyDescent="0.25">
      <c r="A315" s="10">
        <v>14</v>
      </c>
      <c r="B315" s="2" t="s">
        <v>11</v>
      </c>
      <c r="C315" s="2">
        <v>1</v>
      </c>
    </row>
    <row r="316" spans="1:3" ht="15.75" x14ac:dyDescent="0.25">
      <c r="A316" s="10">
        <v>15</v>
      </c>
      <c r="B316" s="2" t="s">
        <v>64</v>
      </c>
      <c r="C316" s="2">
        <v>1</v>
      </c>
    </row>
    <row r="317" spans="1:3" ht="15.75" x14ac:dyDescent="0.25">
      <c r="A317" s="10">
        <v>16</v>
      </c>
      <c r="B317" s="2" t="s">
        <v>69</v>
      </c>
      <c r="C317" s="2">
        <v>1</v>
      </c>
    </row>
    <row r="318" spans="1:3" ht="15.75" x14ac:dyDescent="0.25">
      <c r="A318" s="10">
        <v>17</v>
      </c>
      <c r="B318" s="2" t="s">
        <v>74</v>
      </c>
      <c r="C318" s="2">
        <v>1</v>
      </c>
    </row>
    <row r="319" spans="1:3" ht="15.75" x14ac:dyDescent="0.25">
      <c r="A319" s="10">
        <v>18</v>
      </c>
      <c r="B319" s="2" t="s">
        <v>101</v>
      </c>
      <c r="C319" s="2">
        <v>1</v>
      </c>
    </row>
    <row r="320" spans="1:3" ht="15.75" x14ac:dyDescent="0.25">
      <c r="A320" s="10">
        <v>19</v>
      </c>
      <c r="B320" s="2" t="s">
        <v>125</v>
      </c>
      <c r="C320" s="2">
        <v>1</v>
      </c>
    </row>
    <row r="321" spans="1:3" ht="15.75" x14ac:dyDescent="0.25">
      <c r="A321" s="10">
        <v>20</v>
      </c>
      <c r="B321" s="2" t="s">
        <v>126</v>
      </c>
      <c r="C321" s="2">
        <v>1</v>
      </c>
    </row>
    <row r="322" spans="1:3" ht="15.75" x14ac:dyDescent="0.25">
      <c r="A322" s="10">
        <v>21</v>
      </c>
      <c r="B322" s="2" t="s">
        <v>86</v>
      </c>
      <c r="C322" s="2">
        <v>1</v>
      </c>
    </row>
    <row r="323" spans="1:3" ht="15.75" x14ac:dyDescent="0.25">
      <c r="A323" s="10">
        <v>22</v>
      </c>
      <c r="B323" s="2" t="s">
        <v>14</v>
      </c>
      <c r="C323" s="2">
        <v>1</v>
      </c>
    </row>
    <row r="324" spans="1:3" ht="15.75" x14ac:dyDescent="0.25">
      <c r="A324" s="10">
        <v>23</v>
      </c>
      <c r="B324" s="2" t="s">
        <v>92</v>
      </c>
      <c r="C324" s="2">
        <v>1</v>
      </c>
    </row>
    <row r="325" spans="1:3" ht="15.75" x14ac:dyDescent="0.25">
      <c r="A325" s="10">
        <v>24</v>
      </c>
      <c r="B325" s="2" t="s">
        <v>93</v>
      </c>
      <c r="C325" s="2">
        <v>1</v>
      </c>
    </row>
    <row r="326" spans="1:3" ht="15.75" x14ac:dyDescent="0.25">
      <c r="A326" s="10">
        <v>25</v>
      </c>
      <c r="B326" s="2" t="s">
        <v>109</v>
      </c>
      <c r="C326" s="2">
        <v>1</v>
      </c>
    </row>
    <row r="327" spans="1:3" x14ac:dyDescent="0.25">
      <c r="B327" s="8" t="s">
        <v>147</v>
      </c>
      <c r="C327" s="7">
        <f>SUM(C302:C326)</f>
        <v>25</v>
      </c>
    </row>
    <row r="329" spans="1:3" x14ac:dyDescent="0.25">
      <c r="B329" s="11" t="s">
        <v>144</v>
      </c>
    </row>
    <row r="330" spans="1:3" x14ac:dyDescent="0.25">
      <c r="A330" s="5" t="s">
        <v>145</v>
      </c>
      <c r="B330" s="5" t="s">
        <v>0</v>
      </c>
      <c r="C330" s="5" t="s">
        <v>133</v>
      </c>
    </row>
    <row r="331" spans="1:3" ht="15.75" x14ac:dyDescent="0.25">
      <c r="A331" s="6">
        <v>1</v>
      </c>
      <c r="B331" s="3" t="s">
        <v>2</v>
      </c>
      <c r="C331" s="2">
        <v>1</v>
      </c>
    </row>
    <row r="332" spans="1:3" ht="15.75" x14ac:dyDescent="0.25">
      <c r="A332" s="6">
        <v>2</v>
      </c>
      <c r="B332" s="3" t="s">
        <v>117</v>
      </c>
      <c r="C332" s="2">
        <v>1</v>
      </c>
    </row>
    <row r="333" spans="1:3" ht="15.75" x14ac:dyDescent="0.25">
      <c r="A333" s="6">
        <v>3</v>
      </c>
      <c r="B333" s="3" t="s">
        <v>127</v>
      </c>
      <c r="C333" s="2">
        <v>1</v>
      </c>
    </row>
    <row r="334" spans="1:3" ht="15.75" x14ac:dyDescent="0.25">
      <c r="A334" s="6">
        <v>4</v>
      </c>
      <c r="B334" s="3" t="s">
        <v>128</v>
      </c>
      <c r="C334" s="2">
        <v>1</v>
      </c>
    </row>
    <row r="335" spans="1:3" ht="15.75" x14ac:dyDescent="0.25">
      <c r="A335" s="6">
        <v>5</v>
      </c>
      <c r="B335" s="3" t="s">
        <v>18</v>
      </c>
      <c r="C335" s="2">
        <v>1</v>
      </c>
    </row>
    <row r="336" spans="1:3" ht="15.75" x14ac:dyDescent="0.25">
      <c r="A336" s="6">
        <v>6</v>
      </c>
      <c r="B336" s="3" t="s">
        <v>3</v>
      </c>
      <c r="C336" s="2">
        <v>1</v>
      </c>
    </row>
    <row r="337" spans="1:3" ht="15.75" x14ac:dyDescent="0.25">
      <c r="A337" s="6">
        <v>7</v>
      </c>
      <c r="B337" s="3" t="s">
        <v>4</v>
      </c>
      <c r="C337" s="2">
        <v>1</v>
      </c>
    </row>
    <row r="338" spans="1:3" ht="15.75" x14ac:dyDescent="0.25">
      <c r="A338" s="6">
        <v>8</v>
      </c>
      <c r="B338" s="3" t="s">
        <v>25</v>
      </c>
      <c r="C338" s="2">
        <v>1</v>
      </c>
    </row>
    <row r="339" spans="1:3" ht="15.75" x14ac:dyDescent="0.25">
      <c r="A339" s="6">
        <v>9</v>
      </c>
      <c r="B339" s="3" t="s">
        <v>5</v>
      </c>
      <c r="C339" s="2">
        <v>1</v>
      </c>
    </row>
    <row r="340" spans="1:3" ht="15.75" x14ac:dyDescent="0.25">
      <c r="A340" s="6">
        <v>10</v>
      </c>
      <c r="B340" s="3" t="s">
        <v>118</v>
      </c>
      <c r="C340" s="2">
        <v>1</v>
      </c>
    </row>
    <row r="341" spans="1:3" ht="15.75" x14ac:dyDescent="0.25">
      <c r="A341" s="6">
        <v>11</v>
      </c>
      <c r="B341" s="3" t="s">
        <v>110</v>
      </c>
      <c r="C341" s="2">
        <v>1</v>
      </c>
    </row>
    <row r="342" spans="1:3" ht="15.75" x14ac:dyDescent="0.25">
      <c r="A342" s="6">
        <v>12</v>
      </c>
      <c r="B342" s="3" t="s">
        <v>129</v>
      </c>
      <c r="C342" s="2">
        <v>1</v>
      </c>
    </row>
    <row r="343" spans="1:3" ht="15.75" x14ac:dyDescent="0.25">
      <c r="A343" s="6">
        <v>13</v>
      </c>
      <c r="B343" s="3" t="s">
        <v>111</v>
      </c>
      <c r="C343" s="2">
        <v>1</v>
      </c>
    </row>
    <row r="344" spans="1:3" ht="15.75" x14ac:dyDescent="0.25">
      <c r="A344" s="6">
        <v>14</v>
      </c>
      <c r="B344" s="3" t="s">
        <v>130</v>
      </c>
      <c r="C344" s="2">
        <v>1</v>
      </c>
    </row>
    <row r="345" spans="1:3" ht="15.75" x14ac:dyDescent="0.25">
      <c r="A345" s="6">
        <v>15</v>
      </c>
      <c r="B345" s="3" t="s">
        <v>113</v>
      </c>
      <c r="C345" s="2">
        <v>1</v>
      </c>
    </row>
    <row r="346" spans="1:3" ht="15.75" x14ac:dyDescent="0.25">
      <c r="A346" s="6">
        <v>16</v>
      </c>
      <c r="B346" s="3" t="s">
        <v>51</v>
      </c>
      <c r="C346" s="2">
        <v>1</v>
      </c>
    </row>
    <row r="347" spans="1:3" ht="15.75" x14ac:dyDescent="0.25">
      <c r="A347" s="6">
        <v>17</v>
      </c>
      <c r="B347" s="3" t="s">
        <v>52</v>
      </c>
      <c r="C347" s="2">
        <v>1</v>
      </c>
    </row>
    <row r="348" spans="1:3" ht="15.75" x14ac:dyDescent="0.25">
      <c r="A348" s="6">
        <v>18</v>
      </c>
      <c r="B348" s="4" t="s">
        <v>131</v>
      </c>
      <c r="C348" s="2">
        <v>1</v>
      </c>
    </row>
    <row r="349" spans="1:3" ht="15.75" x14ac:dyDescent="0.25">
      <c r="A349" s="6">
        <v>19</v>
      </c>
      <c r="B349" s="3" t="s">
        <v>59</v>
      </c>
      <c r="C349" s="2">
        <v>1</v>
      </c>
    </row>
    <row r="350" spans="1:3" ht="15.75" x14ac:dyDescent="0.25">
      <c r="A350" s="6">
        <v>20</v>
      </c>
      <c r="B350" s="3" t="s">
        <v>11</v>
      </c>
      <c r="C350" s="2">
        <v>1</v>
      </c>
    </row>
    <row r="351" spans="1:3" ht="15.75" x14ac:dyDescent="0.25">
      <c r="A351" s="6">
        <v>21</v>
      </c>
      <c r="B351" s="3" t="s">
        <v>64</v>
      </c>
      <c r="C351" s="2">
        <v>1</v>
      </c>
    </row>
    <row r="352" spans="1:3" ht="15.75" x14ac:dyDescent="0.25">
      <c r="A352" s="6">
        <v>22</v>
      </c>
      <c r="B352" s="3" t="s">
        <v>74</v>
      </c>
      <c r="C352" s="2">
        <v>1</v>
      </c>
    </row>
    <row r="353" spans="1:3" ht="15.75" x14ac:dyDescent="0.25">
      <c r="A353" s="6">
        <v>23</v>
      </c>
      <c r="B353" s="3" t="s">
        <v>75</v>
      </c>
      <c r="C353" s="2">
        <v>1</v>
      </c>
    </row>
    <row r="354" spans="1:3" ht="15.75" x14ac:dyDescent="0.25">
      <c r="A354" s="6">
        <v>24</v>
      </c>
      <c r="B354" s="3" t="s">
        <v>101</v>
      </c>
      <c r="C354" s="2">
        <v>1</v>
      </c>
    </row>
    <row r="355" spans="1:3" ht="15.75" x14ac:dyDescent="0.25">
      <c r="A355" s="6">
        <v>25</v>
      </c>
      <c r="B355" s="3" t="s">
        <v>80</v>
      </c>
      <c r="C355" s="2">
        <v>1</v>
      </c>
    </row>
    <row r="356" spans="1:3" ht="15.75" x14ac:dyDescent="0.25">
      <c r="A356" s="6">
        <v>26</v>
      </c>
      <c r="B356" s="3" t="s">
        <v>119</v>
      </c>
      <c r="C356" s="2">
        <v>1</v>
      </c>
    </row>
    <row r="357" spans="1:3" ht="15.75" x14ac:dyDescent="0.25">
      <c r="A357" s="6">
        <v>27</v>
      </c>
      <c r="B357" s="3" t="s">
        <v>12</v>
      </c>
      <c r="C357" s="2">
        <v>1</v>
      </c>
    </row>
    <row r="358" spans="1:3" ht="15.75" x14ac:dyDescent="0.25">
      <c r="A358" s="6">
        <v>28</v>
      </c>
      <c r="B358" s="3" t="s">
        <v>86</v>
      </c>
      <c r="C358" s="2">
        <v>1</v>
      </c>
    </row>
    <row r="359" spans="1:3" ht="15.75" x14ac:dyDescent="0.25">
      <c r="A359" s="6">
        <v>29</v>
      </c>
      <c r="B359" s="3" t="s">
        <v>132</v>
      </c>
      <c r="C359" s="2">
        <v>1</v>
      </c>
    </row>
    <row r="360" spans="1:3" ht="15.75" x14ac:dyDescent="0.25">
      <c r="A360" s="6">
        <v>30</v>
      </c>
      <c r="B360" s="3" t="s">
        <v>91</v>
      </c>
      <c r="C360" s="2">
        <v>1</v>
      </c>
    </row>
    <row r="361" spans="1:3" ht="15.75" x14ac:dyDescent="0.25">
      <c r="A361" s="6">
        <v>31</v>
      </c>
      <c r="B361" s="3" t="s">
        <v>14</v>
      </c>
      <c r="C361" s="2">
        <v>1</v>
      </c>
    </row>
    <row r="362" spans="1:3" ht="15.75" x14ac:dyDescent="0.25">
      <c r="A362" s="6">
        <v>32</v>
      </c>
      <c r="B362" s="3" t="s">
        <v>92</v>
      </c>
      <c r="C362" s="2">
        <v>1</v>
      </c>
    </row>
    <row r="363" spans="1:3" ht="15.75" x14ac:dyDescent="0.25">
      <c r="A363" s="6">
        <v>33</v>
      </c>
      <c r="B363" s="3" t="s">
        <v>93</v>
      </c>
      <c r="C363" s="2">
        <v>1</v>
      </c>
    </row>
    <row r="364" spans="1:3" ht="15.75" x14ac:dyDescent="0.25">
      <c r="A364" s="6">
        <v>34</v>
      </c>
      <c r="B364" s="3" t="s">
        <v>95</v>
      </c>
      <c r="C364" s="2">
        <v>1</v>
      </c>
    </row>
    <row r="365" spans="1:3" ht="15.75" x14ac:dyDescent="0.25">
      <c r="A365" s="6">
        <v>35</v>
      </c>
      <c r="B365" s="3" t="s">
        <v>120</v>
      </c>
      <c r="C365" s="2">
        <v>1</v>
      </c>
    </row>
    <row r="366" spans="1:3" ht="15.75" x14ac:dyDescent="0.25">
      <c r="A366" s="6">
        <v>36</v>
      </c>
      <c r="B366" s="3" t="s">
        <v>109</v>
      </c>
      <c r="C366" s="2">
        <v>1</v>
      </c>
    </row>
    <row r="367" spans="1:3" x14ac:dyDescent="0.25">
      <c r="B367" s="8" t="s">
        <v>147</v>
      </c>
      <c r="C367" s="7">
        <f>SUM(C331:C366)</f>
        <v>36</v>
      </c>
    </row>
    <row r="369" spans="1:3" x14ac:dyDescent="0.25">
      <c r="A369" s="30" t="s">
        <v>162</v>
      </c>
      <c r="B369" s="30"/>
      <c r="C369" s="30"/>
    </row>
    <row r="371" spans="1:3" ht="30" x14ac:dyDescent="0.25">
      <c r="B371" s="11" t="s">
        <v>150</v>
      </c>
    </row>
    <row r="372" spans="1:3" x14ac:dyDescent="0.25">
      <c r="A372" s="9" t="s">
        <v>145</v>
      </c>
      <c r="B372" s="9" t="s">
        <v>0</v>
      </c>
      <c r="C372" s="9" t="s">
        <v>133</v>
      </c>
    </row>
    <row r="373" spans="1:3" ht="15.75" x14ac:dyDescent="0.25">
      <c r="A373" s="6">
        <v>1</v>
      </c>
      <c r="B373" s="12" t="s">
        <v>151</v>
      </c>
      <c r="C373" s="13">
        <v>1</v>
      </c>
    </row>
    <row r="374" spans="1:3" ht="15.75" x14ac:dyDescent="0.25">
      <c r="A374" s="6">
        <v>2</v>
      </c>
      <c r="B374" s="12" t="s">
        <v>152</v>
      </c>
      <c r="C374" s="14">
        <v>1</v>
      </c>
    </row>
    <row r="375" spans="1:3" ht="15.75" x14ac:dyDescent="0.25">
      <c r="A375" s="6">
        <v>3</v>
      </c>
      <c r="B375" s="12" t="s">
        <v>153</v>
      </c>
      <c r="C375" s="14">
        <v>1</v>
      </c>
    </row>
    <row r="376" spans="1:3" ht="15.75" x14ac:dyDescent="0.25">
      <c r="A376" s="6">
        <v>4</v>
      </c>
      <c r="B376" s="15" t="s">
        <v>154</v>
      </c>
      <c r="C376" s="16">
        <v>1</v>
      </c>
    </row>
    <row r="377" spans="1:3" x14ac:dyDescent="0.25">
      <c r="B377" s="8" t="s">
        <v>147</v>
      </c>
      <c r="C377" s="8">
        <f>SUM(C373:C376)</f>
        <v>4</v>
      </c>
    </row>
    <row r="378" spans="1:3" ht="15.75" x14ac:dyDescent="0.25">
      <c r="B378" s="17"/>
      <c r="C378" s="18"/>
    </row>
    <row r="379" spans="1:3" ht="30" x14ac:dyDescent="0.25">
      <c r="B379" s="11" t="s">
        <v>134</v>
      </c>
      <c r="C379" s="18"/>
    </row>
    <row r="380" spans="1:3" x14ac:dyDescent="0.25">
      <c r="A380" s="9" t="s">
        <v>145</v>
      </c>
      <c r="B380" s="9" t="s">
        <v>0</v>
      </c>
      <c r="C380" s="9" t="s">
        <v>133</v>
      </c>
    </row>
    <row r="381" spans="1:3" ht="15.75" x14ac:dyDescent="0.25">
      <c r="A381" s="6">
        <v>1</v>
      </c>
      <c r="B381" s="12" t="s">
        <v>155</v>
      </c>
      <c r="C381" s="19">
        <v>1</v>
      </c>
    </row>
    <row r="382" spans="1:3" x14ac:dyDescent="0.25">
      <c r="B382" s="8" t="s">
        <v>147</v>
      </c>
      <c r="C382" s="8">
        <f>SUM(C381)</f>
        <v>1</v>
      </c>
    </row>
    <row r="384" spans="1:3" x14ac:dyDescent="0.25">
      <c r="B384" s="11" t="s">
        <v>135</v>
      </c>
    </row>
    <row r="385" spans="1:3" x14ac:dyDescent="0.25">
      <c r="A385" s="9" t="s">
        <v>145</v>
      </c>
      <c r="B385" s="9" t="s">
        <v>0</v>
      </c>
      <c r="C385" s="9" t="s">
        <v>133</v>
      </c>
    </row>
    <row r="386" spans="1:3" ht="15.75" x14ac:dyDescent="0.25">
      <c r="A386" s="6">
        <v>1</v>
      </c>
      <c r="B386" s="12" t="s">
        <v>153</v>
      </c>
      <c r="C386" s="19">
        <v>1</v>
      </c>
    </row>
    <row r="387" spans="1:3" ht="15.75" x14ac:dyDescent="0.25">
      <c r="A387" s="6">
        <v>2</v>
      </c>
      <c r="B387" s="20" t="s">
        <v>154</v>
      </c>
      <c r="C387" s="21">
        <v>1</v>
      </c>
    </row>
    <row r="388" spans="1:3" x14ac:dyDescent="0.25">
      <c r="B388" s="8" t="s">
        <v>147</v>
      </c>
      <c r="C388" s="8">
        <f>SUM(C386:C387)</f>
        <v>2</v>
      </c>
    </row>
    <row r="390" spans="1:3" x14ac:dyDescent="0.25">
      <c r="B390" s="31" t="s">
        <v>163</v>
      </c>
    </row>
    <row r="392" spans="1:3" ht="45" x14ac:dyDescent="0.25">
      <c r="A392" s="22"/>
      <c r="B392" s="11" t="s">
        <v>156</v>
      </c>
      <c r="C392" s="23"/>
    </row>
    <row r="393" spans="1:3" x14ac:dyDescent="0.25">
      <c r="A393" s="9" t="s">
        <v>145</v>
      </c>
      <c r="B393" s="9" t="s">
        <v>0</v>
      </c>
      <c r="C393" s="9" t="s">
        <v>133</v>
      </c>
    </row>
    <row r="394" spans="1:3" x14ac:dyDescent="0.25">
      <c r="A394" s="6">
        <v>1</v>
      </c>
      <c r="B394" s="24" t="s">
        <v>157</v>
      </c>
      <c r="C394" s="25">
        <v>1</v>
      </c>
    </row>
    <row r="395" spans="1:3" x14ac:dyDescent="0.25">
      <c r="A395" s="6">
        <v>2</v>
      </c>
      <c r="B395" s="24" t="s">
        <v>158</v>
      </c>
      <c r="C395" s="25">
        <v>2</v>
      </c>
    </row>
    <row r="396" spans="1:3" x14ac:dyDescent="0.25">
      <c r="B396" s="8" t="s">
        <v>147</v>
      </c>
      <c r="C396" s="8">
        <f>SUM(C394:C395)</f>
        <v>3</v>
      </c>
    </row>
    <row r="397" spans="1:3" x14ac:dyDescent="0.25">
      <c r="C397" s="26"/>
    </row>
    <row r="398" spans="1:3" x14ac:dyDescent="0.25">
      <c r="A398" s="22"/>
      <c r="B398" s="27" t="s">
        <v>148</v>
      </c>
      <c r="C398" s="23"/>
    </row>
    <row r="399" spans="1:3" x14ac:dyDescent="0.25">
      <c r="A399" s="9" t="s">
        <v>145</v>
      </c>
      <c r="B399" s="9" t="s">
        <v>0</v>
      </c>
      <c r="C399" s="9" t="s">
        <v>133</v>
      </c>
    </row>
    <row r="400" spans="1:3" x14ac:dyDescent="0.25">
      <c r="A400" s="6">
        <v>1</v>
      </c>
      <c r="B400" s="24" t="s">
        <v>158</v>
      </c>
      <c r="C400" s="28">
        <v>1</v>
      </c>
    </row>
    <row r="401" spans="1:3" x14ac:dyDescent="0.25">
      <c r="B401" s="8" t="s">
        <v>147</v>
      </c>
      <c r="C401" s="8">
        <f>SUM(C400:C400)</f>
        <v>1</v>
      </c>
    </row>
    <row r="402" spans="1:3" x14ac:dyDescent="0.25">
      <c r="C402" s="26"/>
    </row>
    <row r="403" spans="1:3" x14ac:dyDescent="0.25">
      <c r="A403" s="22"/>
      <c r="B403" s="27" t="s">
        <v>135</v>
      </c>
      <c r="C403" s="23"/>
    </row>
    <row r="404" spans="1:3" x14ac:dyDescent="0.25">
      <c r="A404" s="9" t="s">
        <v>145</v>
      </c>
      <c r="B404" s="9" t="s">
        <v>0</v>
      </c>
      <c r="C404" s="9" t="s">
        <v>133</v>
      </c>
    </row>
    <row r="405" spans="1:3" x14ac:dyDescent="0.25">
      <c r="A405" s="6">
        <v>1</v>
      </c>
      <c r="B405" s="24" t="s">
        <v>158</v>
      </c>
      <c r="C405" s="28">
        <v>1</v>
      </c>
    </row>
    <row r="406" spans="1:3" x14ac:dyDescent="0.25">
      <c r="B406" s="8" t="s">
        <v>147</v>
      </c>
      <c r="C406" s="8">
        <f>SUM(C405:C405)</f>
        <v>1</v>
      </c>
    </row>
    <row r="407" spans="1:3" x14ac:dyDescent="0.25">
      <c r="C407" s="26"/>
    </row>
    <row r="408" spans="1:3" x14ac:dyDescent="0.25">
      <c r="A408" s="22"/>
      <c r="B408" s="27" t="s">
        <v>136</v>
      </c>
      <c r="C408" s="23"/>
    </row>
    <row r="409" spans="1:3" x14ac:dyDescent="0.25">
      <c r="A409" s="9" t="s">
        <v>145</v>
      </c>
      <c r="B409" s="9" t="s">
        <v>0</v>
      </c>
      <c r="C409" s="9" t="s">
        <v>133</v>
      </c>
    </row>
    <row r="410" spans="1:3" x14ac:dyDescent="0.25">
      <c r="A410" s="6">
        <v>1</v>
      </c>
      <c r="B410" s="24" t="s">
        <v>158</v>
      </c>
      <c r="C410" s="28">
        <v>1</v>
      </c>
    </row>
    <row r="411" spans="1:3" x14ac:dyDescent="0.25">
      <c r="B411" s="8" t="s">
        <v>147</v>
      </c>
      <c r="C411" s="8">
        <f>SUM(C410:C410)</f>
        <v>1</v>
      </c>
    </row>
    <row r="412" spans="1:3" x14ac:dyDescent="0.25">
      <c r="C412" s="26"/>
    </row>
    <row r="413" spans="1:3" x14ac:dyDescent="0.25">
      <c r="A413" s="22"/>
      <c r="B413" s="27" t="s">
        <v>159</v>
      </c>
      <c r="C413" s="23"/>
    </row>
    <row r="414" spans="1:3" x14ac:dyDescent="0.25">
      <c r="A414" s="9" t="s">
        <v>145</v>
      </c>
      <c r="B414" s="9" t="s">
        <v>0</v>
      </c>
      <c r="C414" s="9" t="s">
        <v>133</v>
      </c>
    </row>
    <row r="415" spans="1:3" x14ac:dyDescent="0.25">
      <c r="A415" s="6">
        <v>1</v>
      </c>
      <c r="B415" s="24" t="s">
        <v>158</v>
      </c>
      <c r="C415" s="28">
        <v>1</v>
      </c>
    </row>
    <row r="416" spans="1:3" x14ac:dyDescent="0.25">
      <c r="B416" s="8" t="s">
        <v>147</v>
      </c>
      <c r="C416" s="8">
        <f>SUM(C415:C415)</f>
        <v>1</v>
      </c>
    </row>
    <row r="417" spans="1:3" x14ac:dyDescent="0.25">
      <c r="C417" s="26"/>
    </row>
    <row r="418" spans="1:3" x14ac:dyDescent="0.25">
      <c r="A418" s="22"/>
      <c r="B418" s="27" t="s">
        <v>138</v>
      </c>
      <c r="C418" s="23"/>
    </row>
    <row r="419" spans="1:3" x14ac:dyDescent="0.25">
      <c r="A419" s="9" t="s">
        <v>145</v>
      </c>
      <c r="B419" s="9" t="s">
        <v>0</v>
      </c>
      <c r="C419" s="9" t="s">
        <v>133</v>
      </c>
    </row>
    <row r="420" spans="1:3" x14ac:dyDescent="0.25">
      <c r="A420" s="6">
        <v>7</v>
      </c>
      <c r="B420" s="24" t="s">
        <v>158</v>
      </c>
      <c r="C420" s="28">
        <v>1</v>
      </c>
    </row>
    <row r="421" spans="1:3" x14ac:dyDescent="0.25">
      <c r="B421" s="8" t="s">
        <v>147</v>
      </c>
      <c r="C421" s="8">
        <f>SUM(C420:C420)</f>
        <v>1</v>
      </c>
    </row>
    <row r="422" spans="1:3" x14ac:dyDescent="0.25">
      <c r="C422" s="26"/>
    </row>
    <row r="423" spans="1:3" x14ac:dyDescent="0.25">
      <c r="A423" s="22"/>
      <c r="B423" s="27" t="s">
        <v>139</v>
      </c>
      <c r="C423" s="23"/>
    </row>
    <row r="424" spans="1:3" x14ac:dyDescent="0.25">
      <c r="A424" s="9" t="s">
        <v>145</v>
      </c>
      <c r="B424" s="9" t="s">
        <v>0</v>
      </c>
      <c r="C424" s="9" t="s">
        <v>133</v>
      </c>
    </row>
    <row r="425" spans="1:3" x14ac:dyDescent="0.25">
      <c r="A425" s="6">
        <v>1</v>
      </c>
      <c r="B425" s="24" t="s">
        <v>158</v>
      </c>
      <c r="C425" s="25">
        <v>1</v>
      </c>
    </row>
    <row r="426" spans="1:3" x14ac:dyDescent="0.25">
      <c r="B426" s="8" t="s">
        <v>147</v>
      </c>
      <c r="C426" s="8">
        <f>SUM(C425:C425)</f>
        <v>1</v>
      </c>
    </row>
    <row r="427" spans="1:3" x14ac:dyDescent="0.25">
      <c r="C427" s="26"/>
    </row>
    <row r="428" spans="1:3" ht="30" x14ac:dyDescent="0.25">
      <c r="A428" s="22"/>
      <c r="B428" s="27" t="s">
        <v>160</v>
      </c>
      <c r="C428" s="23"/>
    </row>
    <row r="429" spans="1:3" x14ac:dyDescent="0.25">
      <c r="A429" s="9" t="s">
        <v>145</v>
      </c>
      <c r="B429" s="9" t="s">
        <v>0</v>
      </c>
      <c r="C429" s="9" t="s">
        <v>133</v>
      </c>
    </row>
    <row r="430" spans="1:3" x14ac:dyDescent="0.25">
      <c r="A430" s="6">
        <v>1</v>
      </c>
      <c r="B430" s="24" t="s">
        <v>158</v>
      </c>
      <c r="C430" s="25">
        <v>1</v>
      </c>
    </row>
    <row r="431" spans="1:3" x14ac:dyDescent="0.25">
      <c r="B431" s="8" t="s">
        <v>147</v>
      </c>
      <c r="C431" s="8">
        <f>SUM(C430:C430)</f>
        <v>1</v>
      </c>
    </row>
    <row r="432" spans="1:3" x14ac:dyDescent="0.25">
      <c r="C432" s="26"/>
    </row>
    <row r="433" spans="1:3" x14ac:dyDescent="0.25">
      <c r="A433" s="22"/>
      <c r="B433" s="27" t="s">
        <v>141</v>
      </c>
      <c r="C433" s="23"/>
    </row>
    <row r="434" spans="1:3" x14ac:dyDescent="0.25">
      <c r="A434" s="9" t="s">
        <v>145</v>
      </c>
      <c r="B434" s="9" t="s">
        <v>0</v>
      </c>
      <c r="C434" s="9" t="s">
        <v>133</v>
      </c>
    </row>
    <row r="435" spans="1:3" x14ac:dyDescent="0.25">
      <c r="A435" s="6">
        <v>1</v>
      </c>
      <c r="B435" s="24" t="s">
        <v>158</v>
      </c>
      <c r="C435" s="25">
        <v>1</v>
      </c>
    </row>
    <row r="436" spans="1:3" x14ac:dyDescent="0.25">
      <c r="B436" s="8" t="s">
        <v>147</v>
      </c>
      <c r="C436" s="8">
        <f>SUM(C435:C435)</f>
        <v>1</v>
      </c>
    </row>
    <row r="437" spans="1:3" x14ac:dyDescent="0.25">
      <c r="C437" s="26"/>
    </row>
    <row r="438" spans="1:3" x14ac:dyDescent="0.25">
      <c r="A438" s="22"/>
      <c r="B438" s="27" t="s">
        <v>142</v>
      </c>
      <c r="C438" s="23"/>
    </row>
    <row r="439" spans="1:3" x14ac:dyDescent="0.25">
      <c r="A439" s="9" t="s">
        <v>145</v>
      </c>
      <c r="B439" s="9" t="s">
        <v>0</v>
      </c>
      <c r="C439" s="9" t="s">
        <v>133</v>
      </c>
    </row>
    <row r="440" spans="1:3" x14ac:dyDescent="0.25">
      <c r="A440" s="6">
        <v>1</v>
      </c>
      <c r="B440" s="24" t="s">
        <v>158</v>
      </c>
      <c r="C440" s="25">
        <v>1</v>
      </c>
    </row>
    <row r="441" spans="1:3" x14ac:dyDescent="0.25">
      <c r="B441" s="8" t="s">
        <v>147</v>
      </c>
      <c r="C441" s="8">
        <f>SUM(C440:C440)</f>
        <v>1</v>
      </c>
    </row>
    <row r="442" spans="1:3" x14ac:dyDescent="0.25">
      <c r="C442" s="26"/>
    </row>
    <row r="443" spans="1:3" x14ac:dyDescent="0.25">
      <c r="A443" s="22"/>
      <c r="B443" s="27" t="s">
        <v>143</v>
      </c>
      <c r="C443" s="23"/>
    </row>
    <row r="444" spans="1:3" x14ac:dyDescent="0.25">
      <c r="A444" s="9" t="s">
        <v>145</v>
      </c>
      <c r="B444" s="9" t="s">
        <v>0</v>
      </c>
      <c r="C444" s="9" t="s">
        <v>133</v>
      </c>
    </row>
    <row r="445" spans="1:3" x14ac:dyDescent="0.25">
      <c r="A445" s="6">
        <v>1</v>
      </c>
      <c r="B445" s="24" t="s">
        <v>158</v>
      </c>
      <c r="C445" s="25">
        <v>1</v>
      </c>
    </row>
    <row r="446" spans="1:3" x14ac:dyDescent="0.25">
      <c r="B446" s="8" t="s">
        <v>147</v>
      </c>
      <c r="C446" s="8">
        <f>SUM(C445:C445)</f>
        <v>1</v>
      </c>
    </row>
    <row r="447" spans="1:3" x14ac:dyDescent="0.25">
      <c r="C447" s="26"/>
    </row>
    <row r="448" spans="1:3" x14ac:dyDescent="0.25">
      <c r="A448" s="22"/>
      <c r="B448" s="27" t="s">
        <v>161</v>
      </c>
      <c r="C448" s="23"/>
    </row>
    <row r="449" spans="1:3" x14ac:dyDescent="0.25">
      <c r="A449" s="9" t="s">
        <v>145</v>
      </c>
      <c r="B449" s="9" t="s">
        <v>0</v>
      </c>
      <c r="C449" s="9" t="s">
        <v>133</v>
      </c>
    </row>
    <row r="450" spans="1:3" x14ac:dyDescent="0.25">
      <c r="A450" s="6">
        <v>1</v>
      </c>
      <c r="B450" s="24" t="s">
        <v>158</v>
      </c>
      <c r="C450" s="25">
        <v>1</v>
      </c>
    </row>
    <row r="451" spans="1:3" x14ac:dyDescent="0.25">
      <c r="B451" s="8" t="s">
        <v>147</v>
      </c>
      <c r="C451" s="8">
        <f>SUM(C450:C450)</f>
        <v>1</v>
      </c>
    </row>
  </sheetData>
  <mergeCells count="2">
    <mergeCell ref="A1:C1"/>
    <mergeCell ref="A369:C36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Footer>&amp;R
&amp;P</oddFooter>
    <firstHeader>&amp;CWYKAZ CZASOPISM PRENUMERATA na 2024 rok 
(podział wg odbiorców)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Konieczna</dc:creator>
  <cp:lastModifiedBy>szkolenie</cp:lastModifiedBy>
  <cp:lastPrinted>2023-11-09T07:31:18Z</cp:lastPrinted>
  <dcterms:created xsi:type="dcterms:W3CDTF">2023-11-08T08:14:01Z</dcterms:created>
  <dcterms:modified xsi:type="dcterms:W3CDTF">2023-11-21T13:56:15Z</dcterms:modified>
</cp:coreProperties>
</file>