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ez\Desktop\"/>
    </mc:Choice>
  </mc:AlternateContent>
  <xr:revisionPtr revIDLastSave="0" documentId="13_ncr:1_{64F458CA-E785-435E-A169-74A2EB4460E6}" xr6:coauthVersionLast="47" xr6:coauthVersionMax="47" xr10:uidLastSave="{00000000-0000-0000-0000-000000000000}"/>
  <bookViews>
    <workbookView xWindow="-120" yWindow="-120" windowWidth="29040" windowHeight="15840" xr2:uid="{E9BC6222-689C-4A0F-973F-C91C1BF0BC7B}"/>
  </bookViews>
  <sheets>
    <sheet name="harmonogr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13" i="1"/>
  <c r="J14" i="1"/>
  <c r="J15" i="1"/>
  <c r="J16" i="1"/>
  <c r="J17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12" i="1"/>
</calcChain>
</file>

<file path=xl/sharedStrings.xml><?xml version="1.0" encoding="utf-8"?>
<sst xmlns="http://schemas.openxmlformats.org/spreadsheetml/2006/main" count="84" uniqueCount="73">
  <si>
    <t>Lp.</t>
  </si>
  <si>
    <t>Rodzaj robót</t>
  </si>
  <si>
    <t>Wskaźnik procentowy (+/- 5%)</t>
  </si>
  <si>
    <t xml:space="preserve">KWOTA NETTO </t>
  </si>
  <si>
    <t>KWOTA BRUTTO</t>
  </si>
  <si>
    <t>I.BRANŻA BDOWLANA</t>
  </si>
  <si>
    <t>1. KONSTRUKCJA</t>
  </si>
  <si>
    <t>Roboty fundamentowe</t>
  </si>
  <si>
    <t>Elementy żelbetowe</t>
  </si>
  <si>
    <t>2. ARCHITEKTURA</t>
  </si>
  <si>
    <t>Stolarka i ślusarka</t>
  </si>
  <si>
    <t xml:space="preserve">Podłoża i posadzki </t>
  </si>
  <si>
    <t>Roboty rozbiórkowe i towarzyszące</t>
  </si>
  <si>
    <t>Instalacja zewnętrzna - kanalizacyjna</t>
  </si>
  <si>
    <t>Instalacja zewnętrzna - deszczowa</t>
  </si>
  <si>
    <t>Instalacje elektryczne - wewnętrzne i zewnętrzne budynku</t>
  </si>
  <si>
    <t>Instalacja komputerowa</t>
  </si>
  <si>
    <t>Monitoring</t>
  </si>
  <si>
    <t>Instalacje elektryczne zewnętrzne - oświetlenie</t>
  </si>
  <si>
    <t>RAZEM</t>
  </si>
  <si>
    <t xml:space="preserve">ZAKRES I – NADBUDOWA I ROZBUDOWA ISTNIEJĄCEGO OBIEKTU </t>
  </si>
  <si>
    <t>ZAKRES II – PRZEBUDOWA ISTNIEJĄCEGO OBIEKTU</t>
  </si>
  <si>
    <t>WYPOSAŻENIE</t>
  </si>
  <si>
    <t>ZAGOSPODAROWANIE TERENU</t>
  </si>
  <si>
    <t>Instalacja C.O</t>
  </si>
  <si>
    <t>Roboty przygotowawcze</t>
  </si>
  <si>
    <t>Izolacje</t>
  </si>
  <si>
    <t xml:space="preserve">Dach pokrycie  - stromy </t>
  </si>
  <si>
    <t>Roboty murarskie - ściany</t>
  </si>
  <si>
    <t>Elewacja, ocieplenie</t>
  </si>
  <si>
    <t>Sufity i ścianki gk, tynki, okładziny malowanie</t>
  </si>
  <si>
    <t>Instalacja kanalizacyjna</t>
  </si>
  <si>
    <t>Instalacja wody</t>
  </si>
  <si>
    <t>Dach płaski</t>
  </si>
  <si>
    <t>Dach konstrukcja drewniana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</si>
  <si>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</si>
  <si>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</si>
  <si>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</si>
  <si>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</si>
  <si>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</si>
  <si>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</si>
  <si>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</si>
  <si>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</si>
  <si>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</si>
  <si>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</si>
  <si>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</si>
  <si>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</si>
  <si>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</si>
  <si>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3. INSTALACJE SANITARNE</t>
  </si>
  <si>
    <t>3.1</t>
  </si>
  <si>
    <t>3.2</t>
  </si>
  <si>
    <t>3.3</t>
  </si>
  <si>
    <t>3.4</t>
  </si>
  <si>
    <t>3.5</t>
  </si>
  <si>
    <t>Łącznie</t>
  </si>
  <si>
    <t>3.6</t>
  </si>
  <si>
    <t>3.7</t>
  </si>
  <si>
    <t>4. INSTALACJE ELEKTRYCZNE</t>
  </si>
  <si>
    <t>4.1</t>
  </si>
  <si>
    <t>4.2</t>
  </si>
  <si>
    <t>4.3</t>
  </si>
  <si>
    <t>4.4</t>
  </si>
  <si>
    <t>4.5</t>
  </si>
  <si>
    <t>4.6</t>
  </si>
  <si>
    <t xml:space="preserve">ZAKRES I – NADBUDOWA I ROZBUDOWA ISTNIEJĄCEGO OBIEKTU - KWOTA NETTO </t>
  </si>
  <si>
    <t xml:space="preserve">ZAKRES II – PRZEBUDOWA ISTNIEJĄCEGO OBIEKTU- KWOTA NETTO </t>
  </si>
  <si>
    <t>Wentylacja</t>
  </si>
  <si>
    <t xml:space="preserve">Klimatyzacja </t>
  </si>
  <si>
    <t>x</t>
  </si>
  <si>
    <t>ZAŁĄCZNIK NR 1A do SWZ</t>
  </si>
  <si>
    <t xml:space="preserve">(Dokument ten przedkłada Wykonawca, który przedłożył najkorzystniejszą ofertę w ciągu 7 dni od dnia podpisania umowy)     </t>
  </si>
  <si>
    <t xml:space="preserve"> WZÓR HARMONOGRAMU  RZECZOWO-FINANSOWEGO  DLA ZADANIA PN.</t>
  </si>
  <si>
    <t>Kompleksowa przebudowa i rozbudowa Świetlicy Środowiskowej Ośrodka Pomocy Społecznej w Miliczu Chatka Puchatka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</si>
</sst>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72AC-A9D7-438D-B8E3-1BFC00E1486E}">
  <dimension ref="A2:J41"/>
  <sheetViews>
    <sheetView tabSelected="1" zoomScaleNormal="100" workbookViewId="0">
      <selection activeCell="J5" sqref="J5"/>
    </sheetView>
  </sheetViews>
  <sheetFormatPr defaultRowHeight="15" x14ac:dyDescent="0.25"/>
  <cols>
    <col min="1" max="1" width="9.140625" style="5"/>
    <col min="2" max="2" width="33.42578125" customWidth="1"/>
    <col min="3" max="3" width="18" customWidth="1"/>
    <col min="4" max="4" width="16.7109375" customWidth="1"/>
    <col min="5" max="5" width="19.7109375" customWidth="1"/>
    <col min="6" max="7" width="28" style="2" customWidth="1"/>
    <col min="8" max="9" width="29.5703125" style="2" customWidth="1"/>
    <col min="10" max="10" width="11.85546875" customWidth="1"/>
  </cols>
  <sheetData>
    <row r="2" spans="1:10" ht="42" customHeight="1" x14ac:dyDescent="0.25">
      <c r="H2" s="20" t="s">
        <v>69</v>
      </c>
    </row>
    <row r="3" spans="1:10" x14ac:dyDescent="0.25">
      <c r="B3" s="21"/>
      <c r="C3" s="25" t="s">
        <v>71</v>
      </c>
    </row>
    <row r="4" spans="1:10" ht="15.75" x14ac:dyDescent="0.25">
      <c r="B4" s="22"/>
      <c r="C4" s="24" t="s">
        <v>72</v>
      </c>
    </row>
    <row r="6" spans="1:10" x14ac:dyDescent="0.25">
      <c r="B6" s="23" t="s">
        <v>70</v>
      </c>
    </row>
    <row r="9" spans="1:10" ht="51.75" customHeight="1" x14ac:dyDescent="0.25">
      <c r="A9" s="7" t="s">
        <v>0</v>
      </c>
      <c r="B9" s="8" t="s">
        <v>1</v>
      </c>
      <c r="C9" s="9" t="s">
        <v>2</v>
      </c>
      <c r="D9" s="10" t="s">
        <v>3</v>
      </c>
      <c r="E9" s="10" t="s">
        <v>4</v>
      </c>
      <c r="F9" s="17" t="s">
        <v>20</v>
      </c>
      <c r="G9" s="17" t="s">
        <v>64</v>
      </c>
      <c r="H9" s="17" t="s">
        <v>21</v>
      </c>
      <c r="I9" s="17" t="s">
        <v>65</v>
      </c>
      <c r="J9" s="1" t="s">
        <v>54</v>
      </c>
    </row>
    <row r="10" spans="1:10" ht="30" customHeight="1" x14ac:dyDescent="0.25">
      <c r="A10" s="18" t="s">
        <v>5</v>
      </c>
      <c r="B10" s="18"/>
      <c r="C10" s="11"/>
      <c r="D10" s="11"/>
      <c r="E10" s="11"/>
      <c r="F10" s="3"/>
      <c r="G10" s="3"/>
      <c r="H10" s="1"/>
      <c r="I10" s="1"/>
      <c r="J10" s="1"/>
    </row>
    <row r="11" spans="1:10" ht="28.5" customHeight="1" x14ac:dyDescent="0.25">
      <c r="A11" s="19" t="s">
        <v>6</v>
      </c>
      <c r="B11" s="19"/>
      <c r="C11" s="11"/>
      <c r="D11" s="11"/>
      <c r="E11" s="11"/>
      <c r="F11" s="3"/>
      <c r="G11" s="3"/>
      <c r="H11" s="1"/>
      <c r="I11" s="1"/>
      <c r="J11" s="1"/>
    </row>
    <row r="12" spans="1:10" x14ac:dyDescent="0.25">
      <c r="A12" s="12" t="s">
        <v>35</v>
      </c>
      <c r="B12" s="13" t="s">
        <v>7</v>
      </c>
      <c r="C12" s="11">
        <v>1.5</v>
      </c>
      <c r="D12" s="11"/>
      <c r="E12" s="11"/>
      <c r="F12" s="4">
        <v>1</v>
      </c>
      <c r="G12" s="4"/>
      <c r="H12" s="6">
        <v>0</v>
      </c>
      <c r="I12" s="1" t="s">
        <v>68</v>
      </c>
      <c r="J12" s="6">
        <f>F12+H12</f>
        <v>1</v>
      </c>
    </row>
    <row r="13" spans="1:10" x14ac:dyDescent="0.25">
      <c r="A13" s="12" t="s">
        <v>36</v>
      </c>
      <c r="B13" s="13" t="s">
        <v>28</v>
      </c>
      <c r="C13" s="11">
        <v>3</v>
      </c>
      <c r="D13" s="11"/>
      <c r="E13" s="11"/>
      <c r="F13" s="4">
        <v>0.8</v>
      </c>
      <c r="G13" s="4"/>
      <c r="H13" s="6">
        <v>0.2</v>
      </c>
      <c r="I13" s="6"/>
      <c r="J13" s="6">
        <f t="shared" ref="J13:J41" si="0">F13+H13</f>
        <v>1</v>
      </c>
    </row>
    <row r="14" spans="1:10" x14ac:dyDescent="0.25">
      <c r="A14" s="12" t="s">
        <v>37</v>
      </c>
      <c r="B14" s="13" t="s">
        <v>8</v>
      </c>
      <c r="C14" s="11">
        <v>2</v>
      </c>
      <c r="D14" s="11"/>
      <c r="E14" s="11"/>
      <c r="F14" s="4">
        <v>0.65</v>
      </c>
      <c r="G14" s="4"/>
      <c r="H14" s="6">
        <v>0.35</v>
      </c>
      <c r="I14" s="6"/>
      <c r="J14" s="6">
        <f t="shared" si="0"/>
        <v>1</v>
      </c>
    </row>
    <row r="15" spans="1:10" x14ac:dyDescent="0.25">
      <c r="A15" s="12" t="s">
        <v>38</v>
      </c>
      <c r="B15" s="13" t="s">
        <v>34</v>
      </c>
      <c r="C15" s="11">
        <v>3</v>
      </c>
      <c r="D15" s="11"/>
      <c r="E15" s="11"/>
      <c r="F15" s="4">
        <v>1</v>
      </c>
      <c r="G15" s="4"/>
      <c r="H15" s="6">
        <v>0</v>
      </c>
      <c r="I15" s="1" t="s">
        <v>68</v>
      </c>
      <c r="J15" s="6">
        <f t="shared" si="0"/>
        <v>1</v>
      </c>
    </row>
    <row r="16" spans="1:10" x14ac:dyDescent="0.25">
      <c r="A16" s="12" t="s">
        <v>39</v>
      </c>
      <c r="B16" s="13" t="s">
        <v>33</v>
      </c>
      <c r="C16" s="11">
        <v>1</v>
      </c>
      <c r="D16" s="11"/>
      <c r="E16" s="11"/>
      <c r="F16" s="4">
        <v>1</v>
      </c>
      <c r="G16" s="4"/>
      <c r="H16" s="6">
        <v>0</v>
      </c>
      <c r="I16" s="1" t="s">
        <v>68</v>
      </c>
      <c r="J16" s="6">
        <f t="shared" si="0"/>
        <v>1</v>
      </c>
    </row>
    <row r="17" spans="1:10" x14ac:dyDescent="0.25">
      <c r="A17" s="12" t="s">
        <v>40</v>
      </c>
      <c r="B17" s="11" t="s">
        <v>27</v>
      </c>
      <c r="C17" s="11">
        <v>11.5</v>
      </c>
      <c r="D17" s="11"/>
      <c r="E17" s="11"/>
      <c r="F17" s="4">
        <v>1</v>
      </c>
      <c r="G17" s="4"/>
      <c r="H17" s="6">
        <v>0</v>
      </c>
      <c r="I17" s="1" t="s">
        <v>68</v>
      </c>
      <c r="J17" s="6">
        <f t="shared" si="0"/>
        <v>1</v>
      </c>
    </row>
    <row r="18" spans="1:10" ht="42.75" customHeight="1" x14ac:dyDescent="0.25">
      <c r="A18" s="19" t="s">
        <v>9</v>
      </c>
      <c r="B18" s="19"/>
      <c r="C18" s="11"/>
      <c r="D18" s="11"/>
      <c r="E18" s="11"/>
      <c r="F18" s="3"/>
      <c r="G18" s="3"/>
      <c r="H18" s="1"/>
      <c r="I18" s="1"/>
      <c r="J18" s="6"/>
    </row>
    <row r="19" spans="1:10" ht="42.75" customHeight="1" x14ac:dyDescent="0.25">
      <c r="A19" s="12" t="s">
        <v>41</v>
      </c>
      <c r="B19" s="10" t="s">
        <v>25</v>
      </c>
      <c r="C19" s="11">
        <v>0.25</v>
      </c>
      <c r="D19" s="11"/>
      <c r="E19" s="11"/>
      <c r="F19" s="4">
        <v>1</v>
      </c>
      <c r="G19" s="4"/>
      <c r="H19" s="6">
        <v>0</v>
      </c>
      <c r="I19" s="1" t="s">
        <v>68</v>
      </c>
      <c r="J19" s="6">
        <f t="shared" si="0"/>
        <v>1</v>
      </c>
    </row>
    <row r="20" spans="1:10" ht="42.75" customHeight="1" x14ac:dyDescent="0.25">
      <c r="A20" s="12" t="s">
        <v>42</v>
      </c>
      <c r="B20" s="10" t="s">
        <v>12</v>
      </c>
      <c r="C20" s="11">
        <v>5</v>
      </c>
      <c r="D20" s="11"/>
      <c r="E20" s="11"/>
      <c r="F20" s="6">
        <v>0</v>
      </c>
      <c r="G20" s="3"/>
      <c r="H20" s="6">
        <v>1</v>
      </c>
      <c r="I20" s="6"/>
      <c r="J20" s="6">
        <f t="shared" si="0"/>
        <v>1</v>
      </c>
    </row>
    <row r="21" spans="1:10" ht="42.75" customHeight="1" x14ac:dyDescent="0.25">
      <c r="A21" s="12" t="s">
        <v>43</v>
      </c>
      <c r="B21" s="14" t="s">
        <v>26</v>
      </c>
      <c r="C21" s="15">
        <v>1.25</v>
      </c>
      <c r="D21" s="11"/>
      <c r="E21" s="11"/>
      <c r="F21" s="4">
        <v>0.5</v>
      </c>
      <c r="G21" s="4"/>
      <c r="H21" s="6">
        <v>0.5</v>
      </c>
      <c r="I21" s="6"/>
      <c r="J21" s="6">
        <f t="shared" si="0"/>
        <v>1</v>
      </c>
    </row>
    <row r="22" spans="1:10" x14ac:dyDescent="0.25">
      <c r="A22" s="12" t="s">
        <v>44</v>
      </c>
      <c r="B22" s="13" t="s">
        <v>10</v>
      </c>
      <c r="C22" s="11">
        <v>15.5</v>
      </c>
      <c r="D22" s="11"/>
      <c r="E22" s="11"/>
      <c r="F22" s="4">
        <v>0.77</v>
      </c>
      <c r="G22" s="4"/>
      <c r="H22" s="6">
        <v>0.23</v>
      </c>
      <c r="I22" s="6"/>
      <c r="J22" s="6">
        <f t="shared" si="0"/>
        <v>1</v>
      </c>
    </row>
    <row r="23" spans="1:10" x14ac:dyDescent="0.25">
      <c r="A23" s="12" t="s">
        <v>45</v>
      </c>
      <c r="B23" s="10" t="s">
        <v>11</v>
      </c>
      <c r="C23" s="11">
        <v>7.25</v>
      </c>
      <c r="D23" s="11"/>
      <c r="E23" s="11"/>
      <c r="F23" s="4">
        <v>0.66</v>
      </c>
      <c r="G23" s="4"/>
      <c r="H23" s="6">
        <v>0.34</v>
      </c>
      <c r="I23" s="6"/>
      <c r="J23" s="6">
        <f t="shared" si="0"/>
        <v>1</v>
      </c>
    </row>
    <row r="24" spans="1:10" ht="25.5" x14ac:dyDescent="0.25">
      <c r="A24" s="12" t="s">
        <v>46</v>
      </c>
      <c r="B24" s="10" t="s">
        <v>30</v>
      </c>
      <c r="C24" s="11">
        <v>9</v>
      </c>
      <c r="D24" s="11"/>
      <c r="E24" s="11"/>
      <c r="F24" s="4">
        <v>0.69</v>
      </c>
      <c r="G24" s="4"/>
      <c r="H24" s="6">
        <v>0.31</v>
      </c>
      <c r="I24" s="6"/>
      <c r="J24" s="6">
        <f t="shared" si="0"/>
        <v>1</v>
      </c>
    </row>
    <row r="25" spans="1:10" x14ac:dyDescent="0.25">
      <c r="A25" s="12" t="s">
        <v>47</v>
      </c>
      <c r="B25" s="13" t="s">
        <v>29</v>
      </c>
      <c r="C25" s="11">
        <v>6.75</v>
      </c>
      <c r="D25" s="11"/>
      <c r="E25" s="11"/>
      <c r="F25" s="4">
        <v>0.79</v>
      </c>
      <c r="G25" s="4"/>
      <c r="H25" s="6">
        <v>0.21</v>
      </c>
      <c r="I25" s="6"/>
      <c r="J25" s="6">
        <f t="shared" si="0"/>
        <v>1</v>
      </c>
    </row>
    <row r="26" spans="1:10" ht="28.5" customHeight="1" x14ac:dyDescent="0.25">
      <c r="A26" s="19" t="s">
        <v>48</v>
      </c>
      <c r="B26" s="19"/>
      <c r="C26" s="11"/>
      <c r="D26" s="11"/>
      <c r="E26" s="11"/>
      <c r="F26" s="3"/>
      <c r="G26" s="3"/>
      <c r="H26" s="1"/>
      <c r="I26" s="1"/>
      <c r="J26" s="6"/>
    </row>
    <row r="27" spans="1:10" x14ac:dyDescent="0.25">
      <c r="A27" s="12" t="s">
        <v>49</v>
      </c>
      <c r="B27" s="11" t="s">
        <v>31</v>
      </c>
      <c r="C27" s="11">
        <v>0.75</v>
      </c>
      <c r="D27" s="11"/>
      <c r="E27" s="11"/>
      <c r="F27" s="4">
        <v>0.89</v>
      </c>
      <c r="G27" s="4"/>
      <c r="H27" s="6">
        <v>0.11</v>
      </c>
      <c r="I27" s="6"/>
      <c r="J27" s="6">
        <f t="shared" si="0"/>
        <v>1</v>
      </c>
    </row>
    <row r="28" spans="1:10" x14ac:dyDescent="0.25">
      <c r="A28" s="12" t="s">
        <v>50</v>
      </c>
      <c r="B28" s="1" t="s">
        <v>32</v>
      </c>
      <c r="C28" s="11">
        <v>1.25</v>
      </c>
      <c r="D28" s="11"/>
      <c r="E28" s="11"/>
      <c r="F28" s="4">
        <v>0.5</v>
      </c>
      <c r="G28" s="4"/>
      <c r="H28" s="6">
        <v>0.5</v>
      </c>
      <c r="I28" s="6"/>
      <c r="J28" s="6">
        <f t="shared" si="0"/>
        <v>1</v>
      </c>
    </row>
    <row r="29" spans="1:10" x14ac:dyDescent="0.25">
      <c r="A29" s="12" t="s">
        <v>51</v>
      </c>
      <c r="B29" s="11" t="s">
        <v>24</v>
      </c>
      <c r="C29" s="11">
        <v>8.75</v>
      </c>
      <c r="D29" s="11"/>
      <c r="E29" s="11"/>
      <c r="F29" s="4">
        <v>0.5</v>
      </c>
      <c r="G29" s="4"/>
      <c r="H29" s="6">
        <v>0.5</v>
      </c>
      <c r="I29" s="6"/>
      <c r="J29" s="6">
        <f t="shared" si="0"/>
        <v>1</v>
      </c>
    </row>
    <row r="30" spans="1:10" x14ac:dyDescent="0.25">
      <c r="A30" s="12" t="s">
        <v>52</v>
      </c>
      <c r="B30" s="11" t="s">
        <v>66</v>
      </c>
      <c r="C30" s="11">
        <v>6</v>
      </c>
      <c r="D30" s="11"/>
      <c r="E30" s="11"/>
      <c r="F30" s="4">
        <v>1</v>
      </c>
      <c r="G30" s="4"/>
      <c r="H30" s="6">
        <v>0</v>
      </c>
      <c r="I30" s="1" t="s">
        <v>68</v>
      </c>
      <c r="J30" s="6">
        <f t="shared" si="0"/>
        <v>1</v>
      </c>
    </row>
    <row r="31" spans="1:10" x14ac:dyDescent="0.25">
      <c r="A31" s="12" t="s">
        <v>53</v>
      </c>
      <c r="B31" s="11" t="s">
        <v>67</v>
      </c>
      <c r="C31" s="11">
        <v>3.25</v>
      </c>
      <c r="D31" s="11"/>
      <c r="E31" s="11"/>
      <c r="F31" s="4">
        <v>1</v>
      </c>
      <c r="G31" s="4"/>
      <c r="H31" s="6">
        <v>0</v>
      </c>
      <c r="I31" s="1" t="s">
        <v>68</v>
      </c>
      <c r="J31" s="6">
        <f t="shared" si="0"/>
        <v>1</v>
      </c>
    </row>
    <row r="32" spans="1:10" ht="30" x14ac:dyDescent="0.25">
      <c r="A32" s="12" t="s">
        <v>55</v>
      </c>
      <c r="B32" s="11" t="s">
        <v>13</v>
      </c>
      <c r="C32" s="11">
        <v>0.25</v>
      </c>
      <c r="D32" s="11"/>
      <c r="E32" s="11"/>
      <c r="F32" s="4">
        <v>1</v>
      </c>
      <c r="G32" s="4"/>
      <c r="H32" s="6">
        <v>0</v>
      </c>
      <c r="I32" s="1" t="s">
        <v>68</v>
      </c>
      <c r="J32" s="6">
        <f t="shared" si="0"/>
        <v>1</v>
      </c>
    </row>
    <row r="33" spans="1:10" ht="30" x14ac:dyDescent="0.25">
      <c r="A33" s="12" t="s">
        <v>56</v>
      </c>
      <c r="B33" s="11" t="s">
        <v>14</v>
      </c>
      <c r="C33" s="11">
        <v>1.25</v>
      </c>
      <c r="D33" s="11"/>
      <c r="E33" s="11"/>
      <c r="F33" s="4">
        <v>1</v>
      </c>
      <c r="G33" s="4"/>
      <c r="H33" s="6">
        <v>0</v>
      </c>
      <c r="I33" s="1" t="s">
        <v>68</v>
      </c>
      <c r="J33" s="6">
        <f t="shared" si="0"/>
        <v>1</v>
      </c>
    </row>
    <row r="34" spans="1:10" ht="28.5" customHeight="1" x14ac:dyDescent="0.25">
      <c r="A34" s="19" t="s">
        <v>57</v>
      </c>
      <c r="B34" s="19"/>
      <c r="C34" s="11"/>
      <c r="D34" s="11"/>
      <c r="E34" s="11"/>
      <c r="F34" s="3"/>
      <c r="G34" s="3"/>
      <c r="H34" s="1"/>
      <c r="I34" s="1"/>
      <c r="J34" s="6"/>
    </row>
    <row r="35" spans="1:10" ht="30" x14ac:dyDescent="0.25">
      <c r="A35" s="12" t="s">
        <v>58</v>
      </c>
      <c r="B35" s="11" t="s">
        <v>15</v>
      </c>
      <c r="C35" s="11">
        <v>4.25</v>
      </c>
      <c r="D35" s="11"/>
      <c r="E35" s="11"/>
      <c r="F35" s="4">
        <v>0.53</v>
      </c>
      <c r="G35" s="4"/>
      <c r="H35" s="6">
        <v>0.47</v>
      </c>
      <c r="I35" s="6"/>
      <c r="J35" s="6">
        <f t="shared" si="0"/>
        <v>1</v>
      </c>
    </row>
    <row r="36" spans="1:10" x14ac:dyDescent="0.25">
      <c r="A36" s="12" t="s">
        <v>59</v>
      </c>
      <c r="B36" s="11" t="s">
        <v>16</v>
      </c>
      <c r="C36" s="11">
        <v>0.75</v>
      </c>
      <c r="D36" s="11"/>
      <c r="E36" s="11"/>
      <c r="F36" s="4">
        <v>1</v>
      </c>
      <c r="G36" s="4"/>
      <c r="H36" s="6">
        <v>0</v>
      </c>
      <c r="I36" s="1" t="s">
        <v>68</v>
      </c>
      <c r="J36" s="6">
        <f t="shared" si="0"/>
        <v>1</v>
      </c>
    </row>
    <row r="37" spans="1:10" x14ac:dyDescent="0.25">
      <c r="A37" s="12" t="s">
        <v>60</v>
      </c>
      <c r="B37" s="11" t="s">
        <v>17</v>
      </c>
      <c r="C37" s="11">
        <v>0.25</v>
      </c>
      <c r="D37" s="11"/>
      <c r="E37" s="11"/>
      <c r="F37" s="4">
        <v>1</v>
      </c>
      <c r="G37" s="4"/>
      <c r="H37" s="6">
        <v>0</v>
      </c>
      <c r="I37" s="1" t="s">
        <v>68</v>
      </c>
      <c r="J37" s="6">
        <f t="shared" si="0"/>
        <v>1</v>
      </c>
    </row>
    <row r="38" spans="1:10" ht="30" x14ac:dyDescent="0.25">
      <c r="A38" s="12" t="s">
        <v>61</v>
      </c>
      <c r="B38" s="11" t="s">
        <v>18</v>
      </c>
      <c r="C38" s="11">
        <v>0.75</v>
      </c>
      <c r="D38" s="11"/>
      <c r="E38" s="11"/>
      <c r="F38" s="4">
        <v>1</v>
      </c>
      <c r="G38" s="4"/>
      <c r="H38" s="6">
        <v>0</v>
      </c>
      <c r="I38" s="1" t="s">
        <v>68</v>
      </c>
      <c r="J38" s="6">
        <f t="shared" si="0"/>
        <v>1</v>
      </c>
    </row>
    <row r="39" spans="1:10" ht="30" x14ac:dyDescent="0.25">
      <c r="A39" s="12" t="s">
        <v>62</v>
      </c>
      <c r="B39" s="11" t="s">
        <v>23</v>
      </c>
      <c r="C39" s="11">
        <v>2.25</v>
      </c>
      <c r="D39" s="11"/>
      <c r="E39" s="11"/>
      <c r="F39" s="4">
        <v>0.5</v>
      </c>
      <c r="G39" s="4"/>
      <c r="H39" s="6">
        <v>0.5</v>
      </c>
      <c r="I39" s="1"/>
      <c r="J39" s="6">
        <f t="shared" si="0"/>
        <v>1</v>
      </c>
    </row>
    <row r="40" spans="1:10" x14ac:dyDescent="0.25">
      <c r="A40" s="12" t="s">
        <v>63</v>
      </c>
      <c r="B40" s="11" t="s">
        <v>22</v>
      </c>
      <c r="C40" s="11">
        <v>3.25</v>
      </c>
      <c r="D40" s="11"/>
      <c r="E40" s="11"/>
      <c r="F40" s="4">
        <v>0.5</v>
      </c>
      <c r="G40" s="4"/>
      <c r="H40" s="6">
        <v>0.5</v>
      </c>
      <c r="I40" s="1"/>
      <c r="J40" s="6">
        <f t="shared" si="0"/>
        <v>1</v>
      </c>
    </row>
    <row r="41" spans="1:10" x14ac:dyDescent="0.25">
      <c r="A41" s="18" t="s">
        <v>19</v>
      </c>
      <c r="B41" s="18"/>
      <c r="C41" s="16">
        <v>1</v>
      </c>
      <c r="D41" s="11"/>
      <c r="E41" s="11"/>
      <c r="F41" s="4">
        <v>0.8</v>
      </c>
      <c r="G41" s="3"/>
      <c r="H41" s="6">
        <v>0.2</v>
      </c>
      <c r="I41" s="1"/>
      <c r="J41" s="1">
        <f t="shared" si="0"/>
        <v>1</v>
      </c>
    </row>
  </sheetData>
  <mergeCells count="6">
    <mergeCell ref="A41:B41"/>
    <mergeCell ref="A10:B10"/>
    <mergeCell ref="A11:B11"/>
    <mergeCell ref="A18:B18"/>
    <mergeCell ref="A26:B26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Jeż</dc:creator>
  <cp:lastModifiedBy>Maja Jeż</cp:lastModifiedBy>
  <dcterms:created xsi:type="dcterms:W3CDTF">2024-07-10T06:43:55Z</dcterms:created>
  <dcterms:modified xsi:type="dcterms:W3CDTF">2024-07-10T12:37:06Z</dcterms:modified>
</cp:coreProperties>
</file>