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do01640011s010\ZAM_PUB\PRZETARGI 2025\PONIŻEJ 130 000\INFR - 18 - P - tablice informacyjne\zaproszenie 18 P INFR 2025\"/>
    </mc:Choice>
  </mc:AlternateContent>
  <bookViews>
    <workbookView xWindow="0" yWindow="0" windowWidth="25200" windowHeight="118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G22" i="1"/>
  <c r="G23" i="1"/>
  <c r="G24" i="1"/>
  <c r="G25" i="1"/>
  <c r="G26" i="1"/>
  <c r="G27" i="1"/>
  <c r="G28" i="1"/>
  <c r="G12" i="1" l="1"/>
  <c r="G13" i="1"/>
  <c r="G14" i="1"/>
  <c r="G15" i="1"/>
  <c r="G16" i="1"/>
  <c r="G17" i="1"/>
  <c r="G18" i="1"/>
  <c r="G19" i="1"/>
  <c r="G20" i="1"/>
  <c r="G21" i="1"/>
  <c r="G29" i="1"/>
  <c r="G11" i="1" l="1"/>
  <c r="G30" i="1" s="1"/>
</calcChain>
</file>

<file path=xl/sharedStrings.xml><?xml version="1.0" encoding="utf-8"?>
<sst xmlns="http://schemas.openxmlformats.org/spreadsheetml/2006/main" count="78" uniqueCount="48">
  <si>
    <t>Lp</t>
  </si>
  <si>
    <t>Nazwa</t>
  </si>
  <si>
    <t>Jm</t>
  </si>
  <si>
    <t>Ilość</t>
  </si>
  <si>
    <t>szt.</t>
  </si>
  <si>
    <t>Wartość brutto zł (kol. 4 x kol. 5)</t>
  </si>
  <si>
    <t>Cena jednostkowa brutto zł</t>
  </si>
  <si>
    <t xml:space="preserve">RAZEM: </t>
  </si>
  <si>
    <t>Załącznik nr 3 do zaproszenia</t>
  </si>
  <si>
    <t>Rozmiar</t>
  </si>
  <si>
    <t>600 mm x 1000 mm</t>
  </si>
  <si>
    <t xml:space="preserve"> 800 mm x 1200 mm</t>
  </si>
  <si>
    <t xml:space="preserve">zamówienie w ramach prawa opcji </t>
  </si>
  <si>
    <t>Tablica zewnętrzna z napisem : 417,418,420,421</t>
  </si>
  <si>
    <t>620 mm x 300 mm</t>
  </si>
  <si>
    <t>Tablica zewnętrzna z napisem: STACJA POMIAROWA ,,SP-1 " (NABRZEŻE PÓŁNOCNE) , STACJA POMIAROWA,,SP-2 "(NABRZEŻE PÓŁNOCNE), STACJA POMIAROWA ,,SP-1" (NABRZEŻE OKSYWSKIE), STACJA POMIAROWA ,,SP-2" (NABRZEŻE OKSYWSKIE)</t>
  </si>
  <si>
    <t>1000 mm X 500 mm</t>
  </si>
  <si>
    <t>Tablica zewnętrzna z napisem: GOTOWY(READY)</t>
  </si>
  <si>
    <t>120 mm x 120 mm</t>
  </si>
  <si>
    <t>Tablica z napisem AWARYJNE ZATRZYMANIE NALEWU W TRYBIE AUTOMATYKI</t>
  </si>
  <si>
    <t>200 mm x 150 mm</t>
  </si>
  <si>
    <t>200 mm x 160 mm</t>
  </si>
  <si>
    <t>Tablica z napisem: PRESZ 31 sterowanie(control),PRESZ 41 sterowanie(control), PRESZ 51 sterowanie(control), PRESZ 61 sterowanie(control)</t>
  </si>
  <si>
    <t>80 mm x 160 mm</t>
  </si>
  <si>
    <t>Tablica zewnętrzna z napisem: ZR-1 F-75 (RESZTKI),                                                     ZR-2 F-75 (RESZTKI)</t>
  </si>
  <si>
    <t>Tablica zewnętrzna z napisem:ZBIORNIK RESZTEK(SLOOP TANK)ZR-1 DOPUSZCZALNY POZIOM PALIWA 930 mm-2 szt,                                            ZBIORNIK RESZTEK(SLOOP TANK)ZR-2 DOPUSZCZALNY POZIOM PALIWA 930 mm-2 szt,</t>
  </si>
  <si>
    <t xml:space="preserve">Tablica informacyjna 
„TEREN WOJSKOWY WSTĘP WZBRONIONY” (czterojęzyczna: PL/ENG/GER/RUS)  </t>
  </si>
  <si>
    <t xml:space="preserve">Tablica informacyjna 
„ZAKAZ LOTÓW BEZZAŁOGOWYMI STATKAMI POWIETRZNYMI” (czterojęzyczna)  </t>
  </si>
  <si>
    <t>Tablica informacyjna zewnętrzna z napisem : 17 TERENOWY ODDZIAŁ LOTNISKOWY w GDAŃSKU</t>
  </si>
  <si>
    <t>800 mm x 350 mm</t>
  </si>
  <si>
    <t>Tablica urzędowa z godłem państwowym</t>
  </si>
  <si>
    <t>300 mm x 500 mm</t>
  </si>
  <si>
    <t>Tablica wojskowa NF003 z napisem: WSTĘP WZBRONIONY STRZELNICA WOJSKOWA STREFA ZAGROŻENIA PRZEBYWANIE GROZI ŚMIERCIĄ LUB KALECTWEM</t>
  </si>
  <si>
    <t>750 mm x 500 mm</t>
  </si>
  <si>
    <t>Tablica wojskowa NF002 z napisem:TEREN WOJSKOWY WSTĘP WZBRONIONY</t>
  </si>
  <si>
    <t>600 mm x 400 mm</t>
  </si>
  <si>
    <t>Znak drogowy A-11 (ostrzeżenie przed nierównościami na drodze)</t>
  </si>
  <si>
    <t>szerokość u podstawy 750 mm</t>
  </si>
  <si>
    <t>Znak drogowy B-41(zakaz ruchu pieszych)</t>
  </si>
  <si>
    <t>średnica 600 mm</t>
  </si>
  <si>
    <t>Tablica informacyjna z napisem:ZAKAZ PALENIA WYROBÓW TYTONIOWYCH ORAZ PAPIEROSÓW ELEKTRONICZNYCH NA TERENIE KOMPLEKSU WOJSKOWEGO W OBIEKTACH ORAZ POJAZDACH SŁUŻBOWYCH POZA MIEJSCAMI DO TEGO CELU WYZNACZONYMI I OZNAKOWANYMI</t>
  </si>
  <si>
    <t>800 mm x 600 mm</t>
  </si>
  <si>
    <t>Tablica informacyjna z napisem: 1 REGIONALNA BAZA LOGISTYCZNA SKŁAD GDYNIA</t>
  </si>
  <si>
    <t>1590 mm x 840 mm</t>
  </si>
  <si>
    <t>Tablica informacyjna z napisem:ZAKAZ FOTOGRAFOWANIA</t>
  </si>
  <si>
    <t>600 mm x 600 mm</t>
  </si>
  <si>
    <t>Tablica zewnętrzna z napisem: NIE GOTOWY (NOT READY)</t>
  </si>
  <si>
    <t xml:space="preserve">KALKULACJA CENY OFERTY - zamówienie podstawowe ( zgodnie z załącznikiem nr 1 do zaproszenia 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</si>
</sst>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/>
    </xf>
    <xf numFmtId="4" fontId="6" fillId="2" borderId="11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2" borderId="1" xfId="0" applyNumberFormat="1" applyFont="1" applyFill="1" applyBorder="1" applyAlignment="1">
      <alignment vertical="center"/>
    </xf>
    <xf numFmtId="0" fontId="6" fillId="0" borderId="18" xfId="0" applyFont="1" applyBorder="1" applyAlignment="1">
      <alignment horizontal="center" vertical="center"/>
    </xf>
    <xf numFmtId="4" fontId="6" fillId="2" borderId="2" xfId="0" applyNumberFormat="1" applyFont="1" applyFill="1" applyBorder="1" applyAlignment="1">
      <alignment vertical="center"/>
    </xf>
    <xf numFmtId="0" fontId="6" fillId="0" borderId="19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Fill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35"/>
  <sheetViews>
    <sheetView tabSelected="1" topLeftCell="A2" workbookViewId="0">
      <selection activeCell="I28" sqref="I28"/>
    </sheetView>
  </sheetViews>
  <sheetFormatPr defaultRowHeight="15" x14ac:dyDescent="0.25"/>
  <cols>
    <col min="1" max="1" width="4.7109375" customWidth="1"/>
    <col min="2" max="2" width="31.7109375" customWidth="1"/>
    <col min="3" max="3" width="18.7109375" customWidth="1"/>
    <col min="4" max="4" width="9.140625" customWidth="1"/>
    <col min="5" max="5" width="8.42578125" customWidth="1"/>
    <col min="6" max="6" width="9.7109375" customWidth="1"/>
    <col min="7" max="7" width="11.42578125" customWidth="1"/>
  </cols>
  <sheetData>
    <row r="2" spans="1:13" x14ac:dyDescent="0.25">
      <c r="D2" s="32" t="s">
        <v>8</v>
      </c>
      <c r="E2" s="32"/>
      <c r="F2" s="32"/>
      <c r="G2" s="32"/>
    </row>
    <row r="3" spans="1:13" x14ac:dyDescent="0.25">
      <c r="D3" s="2"/>
      <c r="E3" s="2"/>
      <c r="F3" s="2"/>
      <c r="G3" s="2"/>
    </row>
    <row r="4" spans="1:13" ht="29.25" customHeight="1" x14ac:dyDescent="0.25">
      <c r="A4" s="33" t="s">
        <v>47</v>
      </c>
      <c r="B4" s="33"/>
      <c r="C4" s="33"/>
      <c r="D4" s="33"/>
      <c r="E4" s="33"/>
      <c r="F4" s="33"/>
      <c r="G4" s="33"/>
    </row>
    <row r="5" spans="1:13" ht="4.5" customHeight="1" thickBot="1" x14ac:dyDescent="0.3"/>
    <row r="6" spans="1:13" ht="15.75" hidden="1" thickBot="1" x14ac:dyDescent="0.3">
      <c r="A6" s="34"/>
      <c r="B6" s="34"/>
      <c r="C6" s="34"/>
      <c r="D6" s="34"/>
      <c r="E6" s="34"/>
      <c r="F6" s="34"/>
      <c r="G6" s="34"/>
    </row>
    <row r="7" spans="1:13" ht="15.75" hidden="1" thickBot="1" x14ac:dyDescent="0.3">
      <c r="A7" s="35"/>
      <c r="B7" s="35"/>
      <c r="C7" s="35"/>
      <c r="D7" s="35"/>
      <c r="E7" s="35"/>
      <c r="F7" s="35"/>
      <c r="G7" s="35"/>
    </row>
    <row r="8" spans="1:13" x14ac:dyDescent="0.25">
      <c r="A8" s="36" t="s">
        <v>0</v>
      </c>
      <c r="B8" s="42" t="s">
        <v>1</v>
      </c>
      <c r="C8" s="12"/>
      <c r="D8" s="38" t="s">
        <v>2</v>
      </c>
      <c r="E8" s="38" t="s">
        <v>3</v>
      </c>
      <c r="F8" s="40" t="s">
        <v>6</v>
      </c>
      <c r="G8" s="29" t="s">
        <v>5</v>
      </c>
    </row>
    <row r="9" spans="1:13" ht="23.25" customHeight="1" thickBot="1" x14ac:dyDescent="0.3">
      <c r="A9" s="37"/>
      <c r="B9" s="43"/>
      <c r="C9" s="13" t="s">
        <v>9</v>
      </c>
      <c r="D9" s="39"/>
      <c r="E9" s="39"/>
      <c r="F9" s="41"/>
      <c r="G9" s="30"/>
    </row>
    <row r="10" spans="1:13" ht="15.75" thickBot="1" x14ac:dyDescent="0.3">
      <c r="A10" s="5">
        <v>1</v>
      </c>
      <c r="B10" s="6">
        <v>2</v>
      </c>
      <c r="C10" s="6"/>
      <c r="D10" s="7">
        <v>3</v>
      </c>
      <c r="E10" s="7">
        <v>4</v>
      </c>
      <c r="F10" s="8">
        <v>5</v>
      </c>
      <c r="G10" s="9">
        <v>6</v>
      </c>
    </row>
    <row r="11" spans="1:13" ht="60" customHeight="1" x14ac:dyDescent="0.25">
      <c r="A11" s="3">
        <v>1</v>
      </c>
      <c r="B11" s="15" t="s">
        <v>13</v>
      </c>
      <c r="C11" s="15" t="s">
        <v>14</v>
      </c>
      <c r="D11" s="15" t="s">
        <v>4</v>
      </c>
      <c r="E11" s="15">
        <v>4</v>
      </c>
      <c r="F11" s="16"/>
      <c r="G11" s="17">
        <f>E11*F11</f>
        <v>0</v>
      </c>
    </row>
    <row r="12" spans="1:13" ht="61.5" customHeight="1" x14ac:dyDescent="0.25">
      <c r="A12" s="3">
        <v>2</v>
      </c>
      <c r="B12" s="28" t="s">
        <v>15</v>
      </c>
      <c r="C12" s="18" t="s">
        <v>16</v>
      </c>
      <c r="D12" s="15" t="s">
        <v>4</v>
      </c>
      <c r="E12" s="15">
        <v>4</v>
      </c>
      <c r="F12" s="16"/>
      <c r="G12" s="17">
        <f t="shared" ref="G12:G29" si="0">E12*F12</f>
        <v>0</v>
      </c>
      <c r="M12" s="10"/>
    </row>
    <row r="13" spans="1:13" ht="48.75" customHeight="1" x14ac:dyDescent="0.25">
      <c r="A13" s="4">
        <v>3</v>
      </c>
      <c r="B13" s="15" t="s">
        <v>17</v>
      </c>
      <c r="C13" s="15" t="s">
        <v>18</v>
      </c>
      <c r="D13" s="15" t="s">
        <v>4</v>
      </c>
      <c r="E13" s="15">
        <v>4</v>
      </c>
      <c r="F13" s="19"/>
      <c r="G13" s="17">
        <f t="shared" si="0"/>
        <v>0</v>
      </c>
    </row>
    <row r="14" spans="1:13" ht="55.5" customHeight="1" x14ac:dyDescent="0.25">
      <c r="A14" s="1">
        <v>4</v>
      </c>
      <c r="B14" s="15" t="s">
        <v>46</v>
      </c>
      <c r="C14" s="15" t="s">
        <v>18</v>
      </c>
      <c r="D14" s="15" t="s">
        <v>4</v>
      </c>
      <c r="E14" s="15">
        <v>4</v>
      </c>
      <c r="F14" s="19"/>
      <c r="G14" s="17">
        <f t="shared" si="0"/>
        <v>0</v>
      </c>
    </row>
    <row r="15" spans="1:13" ht="36.75" customHeight="1" x14ac:dyDescent="0.25">
      <c r="A15" s="1">
        <v>5</v>
      </c>
      <c r="B15" s="15" t="s">
        <v>19</v>
      </c>
      <c r="C15" s="15" t="s">
        <v>20</v>
      </c>
      <c r="D15" s="20" t="s">
        <v>4</v>
      </c>
      <c r="E15" s="20">
        <v>4</v>
      </c>
      <c r="F15" s="21"/>
      <c r="G15" s="17">
        <f t="shared" si="0"/>
        <v>0</v>
      </c>
    </row>
    <row r="16" spans="1:13" ht="46.5" customHeight="1" x14ac:dyDescent="0.25">
      <c r="A16" s="11">
        <v>6</v>
      </c>
      <c r="B16" s="15" t="s">
        <v>22</v>
      </c>
      <c r="C16" s="22" t="s">
        <v>23</v>
      </c>
      <c r="D16" s="15" t="s">
        <v>4</v>
      </c>
      <c r="E16" s="15">
        <v>4</v>
      </c>
      <c r="F16" s="23"/>
      <c r="G16" s="17">
        <f t="shared" si="0"/>
        <v>0</v>
      </c>
    </row>
    <row r="17" spans="1:7" ht="45" customHeight="1" x14ac:dyDescent="0.25">
      <c r="A17" s="1">
        <v>7</v>
      </c>
      <c r="B17" s="24" t="s">
        <v>24</v>
      </c>
      <c r="C17" s="20" t="s">
        <v>21</v>
      </c>
      <c r="D17" s="15" t="s">
        <v>4</v>
      </c>
      <c r="E17" s="15">
        <v>4</v>
      </c>
      <c r="F17" s="21"/>
      <c r="G17" s="17">
        <f t="shared" si="0"/>
        <v>0</v>
      </c>
    </row>
    <row r="18" spans="1:7" ht="60" customHeight="1" x14ac:dyDescent="0.25">
      <c r="A18" s="1">
        <v>8</v>
      </c>
      <c r="B18" s="24" t="s">
        <v>25</v>
      </c>
      <c r="C18" s="20" t="s">
        <v>21</v>
      </c>
      <c r="D18" s="15" t="s">
        <v>4</v>
      </c>
      <c r="E18" s="15">
        <v>4</v>
      </c>
      <c r="F18" s="21"/>
      <c r="G18" s="17">
        <f t="shared" si="0"/>
        <v>0</v>
      </c>
    </row>
    <row r="19" spans="1:7" ht="40.5" customHeight="1" x14ac:dyDescent="0.25">
      <c r="A19" s="1">
        <v>9</v>
      </c>
      <c r="B19" s="15" t="s">
        <v>26</v>
      </c>
      <c r="C19" s="15" t="s">
        <v>10</v>
      </c>
      <c r="D19" s="15" t="s">
        <v>4</v>
      </c>
      <c r="E19" s="15">
        <v>118</v>
      </c>
      <c r="F19" s="21"/>
      <c r="G19" s="17">
        <f t="shared" si="0"/>
        <v>0</v>
      </c>
    </row>
    <row r="20" spans="1:7" ht="38.25" customHeight="1" x14ac:dyDescent="0.25">
      <c r="A20" s="1">
        <v>10</v>
      </c>
      <c r="B20" s="15" t="s">
        <v>27</v>
      </c>
      <c r="C20" s="15" t="s">
        <v>11</v>
      </c>
      <c r="D20" s="15" t="s">
        <v>4</v>
      </c>
      <c r="E20" s="15">
        <v>35</v>
      </c>
      <c r="F20" s="21"/>
      <c r="G20" s="17">
        <f t="shared" si="0"/>
        <v>0</v>
      </c>
    </row>
    <row r="21" spans="1:7" ht="37.5" customHeight="1" x14ac:dyDescent="0.25">
      <c r="A21" s="1">
        <v>11</v>
      </c>
      <c r="B21" s="15" t="s">
        <v>28</v>
      </c>
      <c r="C21" s="15" t="s">
        <v>29</v>
      </c>
      <c r="D21" s="15" t="s">
        <v>4</v>
      </c>
      <c r="E21" s="15">
        <v>1</v>
      </c>
      <c r="F21" s="21"/>
      <c r="G21" s="17">
        <f t="shared" si="0"/>
        <v>0</v>
      </c>
    </row>
    <row r="22" spans="1:7" ht="37.5" customHeight="1" x14ac:dyDescent="0.25">
      <c r="A22" s="1">
        <v>12</v>
      </c>
      <c r="B22" s="15" t="s">
        <v>30</v>
      </c>
      <c r="C22" s="15" t="s">
        <v>31</v>
      </c>
      <c r="D22" s="15" t="s">
        <v>4</v>
      </c>
      <c r="E22" s="15">
        <v>1</v>
      </c>
      <c r="F22" s="21"/>
      <c r="G22" s="17">
        <f t="shared" si="0"/>
        <v>0</v>
      </c>
    </row>
    <row r="23" spans="1:7" ht="37.5" customHeight="1" x14ac:dyDescent="0.25">
      <c r="A23" s="1">
        <v>13</v>
      </c>
      <c r="B23" s="15" t="s">
        <v>32</v>
      </c>
      <c r="C23" s="15" t="s">
        <v>33</v>
      </c>
      <c r="D23" s="15" t="s">
        <v>4</v>
      </c>
      <c r="E23" s="15">
        <v>16</v>
      </c>
      <c r="F23" s="21"/>
      <c r="G23" s="17">
        <f t="shared" si="0"/>
        <v>0</v>
      </c>
    </row>
    <row r="24" spans="1:7" ht="37.5" customHeight="1" x14ac:dyDescent="0.25">
      <c r="A24" s="1">
        <v>14</v>
      </c>
      <c r="B24" s="15" t="s">
        <v>34</v>
      </c>
      <c r="C24" s="15" t="s">
        <v>35</v>
      </c>
      <c r="D24" s="15" t="s">
        <v>4</v>
      </c>
      <c r="E24" s="15">
        <v>16</v>
      </c>
      <c r="F24" s="21"/>
      <c r="G24" s="17">
        <f t="shared" si="0"/>
        <v>0</v>
      </c>
    </row>
    <row r="25" spans="1:7" ht="37.5" customHeight="1" x14ac:dyDescent="0.25">
      <c r="A25" s="1">
        <v>15</v>
      </c>
      <c r="B25" s="15" t="s">
        <v>36</v>
      </c>
      <c r="C25" s="15" t="s">
        <v>37</v>
      </c>
      <c r="D25" s="15" t="s">
        <v>4</v>
      </c>
      <c r="E25" s="15">
        <v>2</v>
      </c>
      <c r="F25" s="21"/>
      <c r="G25" s="17">
        <f t="shared" si="0"/>
        <v>0</v>
      </c>
    </row>
    <row r="26" spans="1:7" ht="37.5" customHeight="1" x14ac:dyDescent="0.25">
      <c r="A26" s="1">
        <v>16</v>
      </c>
      <c r="B26" s="15" t="s">
        <v>38</v>
      </c>
      <c r="C26" s="15" t="s">
        <v>39</v>
      </c>
      <c r="D26" s="15" t="s">
        <v>4</v>
      </c>
      <c r="E26" s="15">
        <v>3</v>
      </c>
      <c r="F26" s="21"/>
      <c r="G26" s="17">
        <f t="shared" si="0"/>
        <v>0</v>
      </c>
    </row>
    <row r="27" spans="1:7" ht="37.5" customHeight="1" x14ac:dyDescent="0.25">
      <c r="A27" s="1">
        <v>17</v>
      </c>
      <c r="B27" s="15" t="s">
        <v>40</v>
      </c>
      <c r="C27" s="15" t="s">
        <v>41</v>
      </c>
      <c r="D27" s="15" t="s">
        <v>4</v>
      </c>
      <c r="E27" s="15">
        <v>40</v>
      </c>
      <c r="F27" s="21"/>
      <c r="G27" s="17">
        <f t="shared" si="0"/>
        <v>0</v>
      </c>
    </row>
    <row r="28" spans="1:7" ht="37.5" customHeight="1" x14ac:dyDescent="0.25">
      <c r="A28" s="1">
        <v>18</v>
      </c>
      <c r="B28" s="15" t="s">
        <v>42</v>
      </c>
      <c r="C28" s="15" t="s">
        <v>43</v>
      </c>
      <c r="D28" s="15" t="s">
        <v>4</v>
      </c>
      <c r="E28" s="15">
        <v>1</v>
      </c>
      <c r="F28" s="21"/>
      <c r="G28" s="17">
        <f t="shared" si="0"/>
        <v>0</v>
      </c>
    </row>
    <row r="29" spans="1:7" ht="34.5" customHeight="1" x14ac:dyDescent="0.25">
      <c r="A29" s="1">
        <v>19</v>
      </c>
      <c r="B29" s="15" t="s">
        <v>44</v>
      </c>
      <c r="C29" s="15" t="s">
        <v>45</v>
      </c>
      <c r="D29" s="15" t="s">
        <v>4</v>
      </c>
      <c r="E29" s="15">
        <v>306</v>
      </c>
      <c r="F29" s="21"/>
      <c r="G29" s="17">
        <f t="shared" si="0"/>
        <v>0</v>
      </c>
    </row>
    <row r="30" spans="1:7" ht="30" customHeight="1" x14ac:dyDescent="0.25">
      <c r="A30" s="31" t="s">
        <v>7</v>
      </c>
      <c r="B30" s="31"/>
      <c r="C30" s="31"/>
      <c r="D30" s="31"/>
      <c r="E30" s="31"/>
      <c r="F30" s="31"/>
      <c r="G30" s="14">
        <f>SUM(G11:G29)</f>
        <v>0</v>
      </c>
    </row>
    <row r="31" spans="1:7" ht="16.5" thickBot="1" x14ac:dyDescent="0.3">
      <c r="B31" s="27" t="s">
        <v>12</v>
      </c>
    </row>
    <row r="32" spans="1:7" ht="15" customHeight="1" x14ac:dyDescent="0.25">
      <c r="A32" s="36" t="s">
        <v>0</v>
      </c>
      <c r="B32" s="42" t="s">
        <v>1</v>
      </c>
      <c r="C32" s="25"/>
      <c r="D32" s="38" t="s">
        <v>2</v>
      </c>
      <c r="E32" s="38" t="s">
        <v>3</v>
      </c>
      <c r="F32" s="40" t="s">
        <v>6</v>
      </c>
      <c r="G32" s="29" t="s">
        <v>5</v>
      </c>
    </row>
    <row r="33" spans="1:7" ht="15.75" thickBot="1" x14ac:dyDescent="0.3">
      <c r="A33" s="37"/>
      <c r="B33" s="43"/>
      <c r="C33" s="26" t="s">
        <v>9</v>
      </c>
      <c r="D33" s="39"/>
      <c r="E33" s="39"/>
      <c r="F33" s="41"/>
      <c r="G33" s="30"/>
    </row>
    <row r="34" spans="1:7" ht="15.75" thickBot="1" x14ac:dyDescent="0.3">
      <c r="A34" s="5">
        <v>1</v>
      </c>
      <c r="B34" s="6">
        <v>2</v>
      </c>
      <c r="C34" s="6"/>
      <c r="D34" s="7">
        <v>3</v>
      </c>
      <c r="E34" s="7">
        <v>4</v>
      </c>
      <c r="F34" s="8">
        <v>5</v>
      </c>
      <c r="G34" s="9">
        <v>6</v>
      </c>
    </row>
    <row r="35" spans="1:7" ht="24" x14ac:dyDescent="0.25">
      <c r="A35" s="3">
        <v>1</v>
      </c>
      <c r="B35" s="15" t="s">
        <v>44</v>
      </c>
      <c r="C35" s="15" t="s">
        <v>45</v>
      </c>
      <c r="D35" s="15" t="s">
        <v>4</v>
      </c>
      <c r="E35" s="15">
        <v>200</v>
      </c>
      <c r="F35" s="16"/>
      <c r="G35" s="17">
        <f>E35*F35</f>
        <v>0</v>
      </c>
    </row>
  </sheetData>
  <mergeCells count="17">
    <mergeCell ref="F32:F33"/>
    <mergeCell ref="G32:G33"/>
    <mergeCell ref="A30:F30"/>
    <mergeCell ref="G8:G9"/>
    <mergeCell ref="D2:G2"/>
    <mergeCell ref="A4:G4"/>
    <mergeCell ref="A6:G6"/>
    <mergeCell ref="A7:G7"/>
    <mergeCell ref="A8:A9"/>
    <mergeCell ref="D8:D9"/>
    <mergeCell ref="E8:E9"/>
    <mergeCell ref="F8:F9"/>
    <mergeCell ref="B8:B9"/>
    <mergeCell ref="A32:A33"/>
    <mergeCell ref="D32:D33"/>
    <mergeCell ref="B32:B33"/>
    <mergeCell ref="E32:E33"/>
  </mergeCells>
  <pageMargins left="0.7" right="0.7" top="0.75" bottom="0.75" header="0.3" footer="0.3"/>
  <pageSetup paperSize="9" scale="6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11705418-6A4D-4951-8554-BFD5D7D7E4F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Karolak Marlena</dc:creator>
  <cp:lastModifiedBy>BERGER DZIERZYK Patrycja</cp:lastModifiedBy>
  <cp:lastPrinted>2024-05-07T08:21:08Z</cp:lastPrinted>
  <dcterms:created xsi:type="dcterms:W3CDTF">2023-06-02T07:25:54Z</dcterms:created>
  <dcterms:modified xsi:type="dcterms:W3CDTF">2025-04-23T06:45:08Z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1e8fe08f-dae4-4d0e-b1c2-d9316250298f</vt:lpwstr>
  </property>
  <property fmtid="{D5CDD505-2E9C-101B-9397-08002B2CF9AE}" pid="3" name="bjSaver">
    <vt:lpwstr>P942/kWdZS5bfHuxnILe6yQ5WGXKvmYS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