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uniwersytetlodzki-my.sharepoint.com/personal/marta_baczynska_adm_uni_lodz_pl/Documents/Pulpit/"/>
    </mc:Choice>
  </mc:AlternateContent>
  <xr:revisionPtr revIDLastSave="402" documentId="8_{2E0C1201-EA51-4FFD-8EFB-3F95F5F40270}" xr6:coauthVersionLast="47" xr6:coauthVersionMax="47" xr10:uidLastSave="{0F34C904-083F-4BA8-996E-20B9C3ED6379}"/>
  <bookViews>
    <workbookView xWindow="-120" yWindow="-120" windowWidth="29040" windowHeight="15840" firstSheet="6" activeTab="23" xr2:uid="{175F0D16-57FA-46BE-8D91-6545D7AEBFB4}"/>
  </bookViews>
  <sheets>
    <sheet name="1A" sheetId="1" r:id="rId1"/>
    <sheet name="1B" sheetId="2" r:id="rId2"/>
    <sheet name="1C1" sheetId="3" r:id="rId3"/>
    <sheet name="1C2" sheetId="4" r:id="rId4"/>
    <sheet name="Bibl.Fiz." sheetId="5" r:id="rId5"/>
    <sheet name="Bibl.Geo" sheetId="6" r:id="rId6"/>
    <sheet name="Bibl.Prac.Dyd.Geo." sheetId="7" r:id="rId7"/>
    <sheet name="1H9" sheetId="8" r:id="rId8"/>
    <sheet name="1H10" sheetId="9" r:id="rId9"/>
    <sheet name="1H11" sheetId="10" r:id="rId10"/>
    <sheet name="1H12" sheetId="11" r:id="rId11"/>
    <sheet name="1I1" sheetId="12" r:id="rId12"/>
    <sheet name="1I2" sheetId="13" r:id="rId13"/>
    <sheet name="1J1" sheetId="14" r:id="rId14"/>
    <sheet name="1J2" sheetId="15" r:id="rId15"/>
    <sheet name="1J3" sheetId="16" r:id="rId16"/>
    <sheet name="1J5" sheetId="17" r:id="rId17"/>
    <sheet name="1J6" sheetId="18" r:id="rId18"/>
    <sheet name="1J11" sheetId="19" r:id="rId19"/>
    <sheet name="1K" sheetId="20" r:id="rId20"/>
    <sheet name="1L8" sheetId="21" r:id="rId21"/>
    <sheet name="1L13" sheetId="22" r:id="rId22"/>
    <sheet name="1M" sheetId="23" r:id="rId23"/>
    <sheet name="1R" sheetId="24" r:id="rId24"/>
    <sheet name="1S" sheetId="25" r:id="rId25"/>
    <sheet name="1Gr.5" sheetId="26" r:id="rId2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4" i="26" l="1"/>
  <c r="G33" i="26"/>
  <c r="G32" i="26"/>
  <c r="G31" i="26"/>
  <c r="G30" i="26"/>
  <c r="G29" i="26"/>
  <c r="G28" i="26"/>
  <c r="G27" i="26"/>
  <c r="G26" i="26"/>
  <c r="G25" i="26"/>
  <c r="G24" i="26"/>
  <c r="G23" i="26"/>
  <c r="G22" i="26"/>
  <c r="G21" i="26"/>
  <c r="G20" i="26"/>
  <c r="G19" i="26"/>
  <c r="G18" i="26"/>
  <c r="G17" i="26"/>
  <c r="G16" i="26"/>
  <c r="G34" i="26" l="1"/>
  <c r="H15" i="25"/>
  <c r="H14" i="25"/>
  <c r="H13" i="25"/>
  <c r="H12" i="25"/>
  <c r="H11" i="25"/>
  <c r="G31" i="24"/>
  <c r="G30" i="24"/>
  <c r="G29" i="24"/>
  <c r="G28" i="24"/>
  <c r="G27" i="24"/>
  <c r="G26" i="24"/>
  <c r="G25" i="24"/>
  <c r="G24" i="24"/>
  <c r="G23" i="24"/>
  <c r="G22" i="24"/>
  <c r="G21" i="24"/>
  <c r="G20" i="24"/>
  <c r="G19" i="24"/>
  <c r="G18" i="24"/>
  <c r="G17" i="24"/>
  <c r="G16" i="24"/>
  <c r="G15" i="24"/>
  <c r="G14" i="24"/>
  <c r="G13" i="24"/>
  <c r="G12" i="24"/>
  <c r="G13" i="23"/>
  <c r="G12" i="23"/>
  <c r="G11" i="23"/>
  <c r="H16" i="25" l="1"/>
  <c r="G32" i="24"/>
  <c r="G14" i="23"/>
  <c r="G13" i="22"/>
  <c r="G14" i="22" s="1"/>
  <c r="G13" i="21"/>
  <c r="G12" i="21"/>
  <c r="G11" i="21"/>
  <c r="G73" i="20"/>
  <c r="G72" i="20"/>
  <c r="G71" i="20"/>
  <c r="G70" i="20"/>
  <c r="G69" i="20"/>
  <c r="G68" i="20"/>
  <c r="G67" i="20"/>
  <c r="G66" i="20"/>
  <c r="G65" i="20"/>
  <c r="G64" i="20"/>
  <c r="G63" i="20"/>
  <c r="G62" i="20"/>
  <c r="G61" i="20"/>
  <c r="G60" i="20"/>
  <c r="G59" i="20"/>
  <c r="G58" i="20"/>
  <c r="G57" i="20"/>
  <c r="G56" i="20"/>
  <c r="G55" i="20"/>
  <c r="G54" i="20"/>
  <c r="G53" i="20"/>
  <c r="G52" i="20"/>
  <c r="G51" i="20"/>
  <c r="G50" i="20"/>
  <c r="G49" i="20"/>
  <c r="G48" i="20"/>
  <c r="G47" i="20"/>
  <c r="G46" i="20"/>
  <c r="G45" i="20"/>
  <c r="G44" i="20"/>
  <c r="G43" i="20"/>
  <c r="G42" i="20"/>
  <c r="G41" i="20"/>
  <c r="G40" i="20"/>
  <c r="G39" i="20"/>
  <c r="G38" i="20"/>
  <c r="G37" i="20"/>
  <c r="G36" i="20"/>
  <c r="G35" i="20"/>
  <c r="G34" i="20"/>
  <c r="G33" i="20"/>
  <c r="G32" i="20"/>
  <c r="G31" i="20"/>
  <c r="G30" i="20"/>
  <c r="G29" i="20"/>
  <c r="G28" i="20"/>
  <c r="G27" i="20"/>
  <c r="G26" i="20"/>
  <c r="G25" i="20"/>
  <c r="G24" i="20"/>
  <c r="G23" i="20"/>
  <c r="G22" i="20"/>
  <c r="G21" i="20"/>
  <c r="G20" i="20"/>
  <c r="G19" i="20"/>
  <c r="G18" i="20"/>
  <c r="G17" i="20"/>
  <c r="G16" i="20"/>
  <c r="G15" i="20"/>
  <c r="G14" i="20"/>
  <c r="G13" i="20"/>
  <c r="G12" i="20"/>
  <c r="G11" i="20"/>
  <c r="G10" i="20"/>
  <c r="G9" i="20"/>
  <c r="G14" i="21" l="1"/>
  <c r="G74" i="20"/>
  <c r="G11" i="19"/>
  <c r="G12" i="19" s="1"/>
  <c r="G11" i="18"/>
  <c r="G12" i="18" s="1"/>
  <c r="G11" i="17"/>
  <c r="G12" i="17" s="1"/>
  <c r="G11" i="16"/>
  <c r="G12" i="16" s="1"/>
  <c r="G12" i="15"/>
  <c r="G11" i="15"/>
  <c r="G24" i="14"/>
  <c r="G23" i="14"/>
  <c r="G22" i="14"/>
  <c r="G21" i="14"/>
  <c r="G20" i="14"/>
  <c r="G19" i="14"/>
  <c r="G18" i="14"/>
  <c r="G17" i="14"/>
  <c r="G16" i="14"/>
  <c r="G15" i="14"/>
  <c r="G14" i="14"/>
  <c r="G13" i="14"/>
  <c r="G12" i="14"/>
  <c r="G11" i="14"/>
  <c r="G12" i="13"/>
  <c r="G11" i="13"/>
  <c r="G13" i="15" l="1"/>
  <c r="G25" i="14"/>
  <c r="G13" i="13"/>
  <c r="G19" i="12"/>
  <c r="G18" i="12"/>
  <c r="G17" i="12"/>
  <c r="G16" i="12"/>
  <c r="G15" i="12"/>
  <c r="G14" i="12"/>
  <c r="G13" i="12"/>
  <c r="G12" i="12"/>
  <c r="G11" i="12"/>
  <c r="G20" i="12" l="1"/>
  <c r="G12" i="11"/>
  <c r="G11" i="11"/>
  <c r="G14" i="10"/>
  <c r="G15" i="10" s="1"/>
  <c r="G13" i="9"/>
  <c r="G12" i="9"/>
  <c r="G11" i="9"/>
  <c r="G12" i="8"/>
  <c r="G11" i="8"/>
  <c r="G11" i="7"/>
  <c r="G12" i="7" s="1"/>
  <c r="G13" i="11" l="1"/>
  <c r="G14" i="9"/>
  <c r="G13" i="8"/>
  <c r="G16" i="6"/>
  <c r="G15" i="6"/>
  <c r="G14" i="6"/>
  <c r="G13" i="6"/>
  <c r="G12" i="6"/>
  <c r="G11" i="6"/>
  <c r="G17" i="6" l="1"/>
  <c r="G21" i="5"/>
  <c r="G20" i="5"/>
  <c r="G19" i="5"/>
  <c r="G18" i="5"/>
  <c r="G17" i="5"/>
  <c r="G16" i="5"/>
  <c r="G15" i="5"/>
  <c r="G14" i="5"/>
  <c r="G13" i="5"/>
  <c r="G12" i="5"/>
  <c r="G11" i="5"/>
  <c r="G22" i="5" l="1"/>
  <c r="G18" i="4"/>
  <c r="G17" i="4"/>
  <c r="G16" i="4"/>
  <c r="G15" i="4"/>
  <c r="G14" i="4"/>
  <c r="G13" i="4"/>
  <c r="G12" i="4"/>
  <c r="G11" i="4"/>
  <c r="G19" i="4" l="1"/>
  <c r="G19" i="3"/>
  <c r="G18" i="3"/>
  <c r="G17" i="3"/>
  <c r="G16" i="3"/>
  <c r="G15" i="3"/>
  <c r="G14" i="3"/>
  <c r="G13" i="3"/>
  <c r="G12" i="3"/>
  <c r="G11" i="3"/>
  <c r="G20" i="3" l="1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40" i="2" l="1"/>
  <c r="G18" i="1" l="1"/>
  <c r="G17" i="1"/>
  <c r="G16" i="1"/>
  <c r="G15" i="1"/>
  <c r="G14" i="1"/>
  <c r="G13" i="1"/>
  <c r="G12" i="1"/>
  <c r="G11" i="1"/>
  <c r="G19" i="1" l="1"/>
</calcChain>
</file>

<file path=xl/sharedStrings.xml><?xml version="1.0" encoding="utf-8"?>
<sst xmlns="http://schemas.openxmlformats.org/spreadsheetml/2006/main" count="1070" uniqueCount="447">
  <si>
    <t>Uniwersytet Łódzki</t>
  </si>
  <si>
    <t>Wydział Nauk o Wychowaniu</t>
  </si>
  <si>
    <t>Pakiet I Grupa 1</t>
  </si>
  <si>
    <t>Biblioteka Wydziału Nauk o Wychowaniu</t>
  </si>
  <si>
    <t>Załącznik A</t>
  </si>
  <si>
    <t>ul. Pomorska  46/48, 91-408 Łódź</t>
  </si>
  <si>
    <t>L.p.</t>
  </si>
  <si>
    <t>Tytuł</t>
  </si>
  <si>
    <t>ISSN</t>
  </si>
  <si>
    <t>J.M.</t>
  </si>
  <si>
    <t>Orientac. wielkość zamów.</t>
  </si>
  <si>
    <t>Cena jednostk. brutto całego rocznika</t>
  </si>
  <si>
    <t xml:space="preserve">Wartość brutto </t>
  </si>
  <si>
    <t>Bliżej Przedszkola</t>
  </si>
  <si>
    <t>1642-8668</t>
  </si>
  <si>
    <t>egz</t>
  </si>
  <si>
    <t>Edukacja Wczesnoszkolna</t>
  </si>
  <si>
    <t>2544-2651</t>
  </si>
  <si>
    <t>Personel i Zarządzanie</t>
  </si>
  <si>
    <t>1641-0793</t>
  </si>
  <si>
    <t>Polityka Społeczna</t>
  </si>
  <si>
    <t>0137-4729</t>
  </si>
  <si>
    <t>Praca Socjalna</t>
  </si>
  <si>
    <t>0860-3480</t>
  </si>
  <si>
    <t>Problemy Opiekuńczo-Wychowawcze</t>
  </si>
  <si>
    <t>0552-2188</t>
  </si>
  <si>
    <t>Szkoła Specjalna</t>
  </si>
  <si>
    <t>0137-818X</t>
  </si>
  <si>
    <t>Wychowanie Muzyczne</t>
  </si>
  <si>
    <t>2084-8935</t>
  </si>
  <si>
    <t xml:space="preserve">RAZEM </t>
  </si>
  <si>
    <t>Załącznik nr 6 do SWZ - Część nr 1</t>
  </si>
  <si>
    <t>Wydział Filologiczny</t>
  </si>
  <si>
    <t>Biblioteka Wydziału Filologicznego</t>
  </si>
  <si>
    <t>Załącznik B</t>
  </si>
  <si>
    <t>ul. Pomorska 171/173 90-236 Łódź</t>
  </si>
  <si>
    <t>Arcana</t>
  </si>
  <si>
    <t>1233-6882</t>
  </si>
  <si>
    <t>Biblioteka w Szkole</t>
  </si>
  <si>
    <t>0867-5600</t>
  </si>
  <si>
    <t>Bibliotekarz</t>
  </si>
  <si>
    <t>0208-4333</t>
  </si>
  <si>
    <t>Czas Kultury</t>
  </si>
  <si>
    <t>0867-2148</t>
  </si>
  <si>
    <t>Dialog</t>
  </si>
  <si>
    <t>0012-2041</t>
  </si>
  <si>
    <t>EOS. Organ Polskiego Towarzystwa Filologicznego</t>
  </si>
  <si>
    <t>0012-7825</t>
  </si>
  <si>
    <t>Guliwer</t>
  </si>
  <si>
    <t>0867-7115</t>
  </si>
  <si>
    <t>Italia Mi Piace</t>
  </si>
  <si>
    <t>2353-1649</t>
  </si>
  <si>
    <t>Język Polski w Szkole Podstawowej</t>
  </si>
  <si>
    <t>2544-2635</t>
  </si>
  <si>
    <t>Język Polski w Szkole Ponadpodstawowej</t>
  </si>
  <si>
    <t>2544-2643</t>
  </si>
  <si>
    <t>Kino</t>
  </si>
  <si>
    <t>0023-1673</t>
  </si>
  <si>
    <t>Konteksty. Polska Sztuka Ludowa</t>
  </si>
  <si>
    <t>1230-6142</t>
  </si>
  <si>
    <t>Kultura Współczesna</t>
  </si>
  <si>
    <t>1230-4808</t>
  </si>
  <si>
    <t>Kwartalnik Pedagogiczny</t>
  </si>
  <si>
    <t>0023-5938</t>
  </si>
  <si>
    <t>Literatura na Świecie</t>
  </si>
  <si>
    <t>0324-8305</t>
  </si>
  <si>
    <t>Nowa Fantastyka</t>
  </si>
  <si>
    <t>0867-132X</t>
  </si>
  <si>
    <t>Nowe Książki</t>
  </si>
  <si>
    <t>0137-8562</t>
  </si>
  <si>
    <t>Nowy Filomata</t>
  </si>
  <si>
    <t>1428-6327</t>
  </si>
  <si>
    <t>Odra</t>
  </si>
  <si>
    <t>0472-5182</t>
  </si>
  <si>
    <t>Poradnik Bibliotekarza</t>
  </si>
  <si>
    <t>0032-4752</t>
  </si>
  <si>
    <t>Press. Media, Reklama, Public Relation</t>
  </si>
  <si>
    <t>1425-9818</t>
  </si>
  <si>
    <t>Przegląd Biblioteczny</t>
  </si>
  <si>
    <t>0033-202X</t>
  </si>
  <si>
    <t>Przegląd Humanistyczny</t>
  </si>
  <si>
    <t>0033-2194</t>
  </si>
  <si>
    <t>Teatr</t>
  </si>
  <si>
    <t>0040-0769</t>
  </si>
  <si>
    <t>Teksty Drugie</t>
  </si>
  <si>
    <t>0867-0633</t>
  </si>
  <si>
    <t>Topos</t>
  </si>
  <si>
    <t>1230-8943</t>
  </si>
  <si>
    <t>Twórczość</t>
  </si>
  <si>
    <t>0041-4727</t>
  </si>
  <si>
    <t>Wydawca</t>
  </si>
  <si>
    <t>1231-1049</t>
  </si>
  <si>
    <t>Zagadnienia Informacji Naukowej</t>
  </si>
  <si>
    <t>0324-8194</t>
  </si>
  <si>
    <t>Wydział Filozoficzno-Historyczny</t>
  </si>
  <si>
    <t>Biblioteka Instytutu Historii</t>
  </si>
  <si>
    <t>Załącznik C1</t>
  </si>
  <si>
    <t>ul.Kamińskiego 27, 90-219 Łódź</t>
  </si>
  <si>
    <t>Karta</t>
  </si>
  <si>
    <t>0867-3764</t>
  </si>
  <si>
    <t>Kwartalnik Historii Żydów</t>
  </si>
  <si>
    <t>1425-9966</t>
  </si>
  <si>
    <t>Mówią Wieki</t>
  </si>
  <si>
    <t>1230-4018</t>
  </si>
  <si>
    <t>Przegląd Orientalistyczny</t>
  </si>
  <si>
    <t>0033-2283</t>
  </si>
  <si>
    <t>Więź</t>
  </si>
  <si>
    <t>0511-9405</t>
  </si>
  <si>
    <t>Znak</t>
  </si>
  <si>
    <t>0044-488X</t>
  </si>
  <si>
    <t>Biblioteka Humanistyczna</t>
  </si>
  <si>
    <t>Załącznik C2</t>
  </si>
  <si>
    <t>ul. Lindleya 3, 90-131 Łódź</t>
  </si>
  <si>
    <t>Archeologia Żywa</t>
  </si>
  <si>
    <t>1426-7055</t>
  </si>
  <si>
    <t>Architektura Murator</t>
  </si>
  <si>
    <t>1232-6372</t>
  </si>
  <si>
    <t>Kronos. Metafizyka, Kultura, Religia</t>
  </si>
  <si>
    <t>1897-1555</t>
  </si>
  <si>
    <t>Kwartalnik Filozoficzny</t>
  </si>
  <si>
    <t>1230-4050</t>
  </si>
  <si>
    <t>Wydział Fizyki i Informatyki Stosowanej</t>
  </si>
  <si>
    <t>Pakiet I Grupa 2</t>
  </si>
  <si>
    <t>Biblioteka Wydziału Fizyki i Informatyki Stosowanej</t>
  </si>
  <si>
    <t>Załącznik Bibl. Fiz.</t>
  </si>
  <si>
    <t>ul. Pomorska 149/153, 90-236 Łódź</t>
  </si>
  <si>
    <t>Delta</t>
  </si>
  <si>
    <t>0137-3005</t>
  </si>
  <si>
    <t>Fizyka w Szkole</t>
  </si>
  <si>
    <t>0426-3383</t>
  </si>
  <si>
    <t>Forum Akademickie</t>
  </si>
  <si>
    <t>1233-0930</t>
  </si>
  <si>
    <t>Młody Technik</t>
  </si>
  <si>
    <t>0462-9760</t>
  </si>
  <si>
    <t xml:space="preserve">Postępy Fizyki </t>
  </si>
  <si>
    <t>0032-5430</t>
  </si>
  <si>
    <t>Postępy Techniki Jądrowej</t>
  </si>
  <si>
    <t>0551-6846</t>
  </si>
  <si>
    <t>Programista</t>
  </si>
  <si>
    <t>2084-9400</t>
  </si>
  <si>
    <t>Świat Nauki</t>
  </si>
  <si>
    <t>0837-6380</t>
  </si>
  <si>
    <t>Urania. Postępy Astronomii</t>
  </si>
  <si>
    <t>1689-6009</t>
  </si>
  <si>
    <t>Wiedza i Życie</t>
  </si>
  <si>
    <t>0137-8929</t>
  </si>
  <si>
    <t>Wydział Nauk Geograficznych</t>
  </si>
  <si>
    <t>Biblioteka Geograficzna</t>
  </si>
  <si>
    <t>Załącznik Bibl. Geo.</t>
  </si>
  <si>
    <t>ul. Kopcińskiego 31, 90-142 Łódź</t>
  </si>
  <si>
    <t>Czasopismo Geograficzne</t>
  </si>
  <si>
    <t>0045-9453</t>
  </si>
  <si>
    <t>Geografia w Szkole</t>
  </si>
  <si>
    <t>0137-7566</t>
  </si>
  <si>
    <t>Gospodarka Wodna</t>
  </si>
  <si>
    <t>0017-2448</t>
  </si>
  <si>
    <t>Przegląd Geograficzny</t>
  </si>
  <si>
    <t>0033-2143</t>
  </si>
  <si>
    <t>Rynek Turystyczny. Pismo Biznesu Turystycznego</t>
  </si>
  <si>
    <t>1230-2716</t>
  </si>
  <si>
    <t>Spotkania z Zabytkami</t>
  </si>
  <si>
    <t>0137-222X</t>
  </si>
  <si>
    <t>Pracownia Dydaktyki Geografii</t>
  </si>
  <si>
    <t>Załącznik Prac. Dyd. Geo.</t>
  </si>
  <si>
    <t>UNIWERSYTET ŁÓDZKI</t>
  </si>
  <si>
    <t>Wydział Prawa i Administracji</t>
  </si>
  <si>
    <t>Podyplomowe Studium Bezpieczeństwo i Higiena Pracy</t>
  </si>
  <si>
    <t>Pakiet I Grupa 3</t>
  </si>
  <si>
    <t>ul. Kopcińskiego 8/12, 90-232  Łódź</t>
  </si>
  <si>
    <t>Załącznik H9</t>
  </si>
  <si>
    <t>orientac. wielkość zamów.</t>
  </si>
  <si>
    <t>cena jednost. brutto całego rocznika</t>
  </si>
  <si>
    <t xml:space="preserve">wartość brutto </t>
  </si>
  <si>
    <t>Monitor Prawa Pracy</t>
  </si>
  <si>
    <t>1731-8165</t>
  </si>
  <si>
    <t>egz.</t>
  </si>
  <si>
    <t>Praca i Zabezpieczenie Społeczne</t>
  </si>
  <si>
    <t>0032-6186</t>
  </si>
  <si>
    <t>RAZEM</t>
  </si>
  <si>
    <t xml:space="preserve">Centrum Ochrony Danych Osobowych i Zarządzania Informacją
 </t>
  </si>
  <si>
    <t>Załącznik H10</t>
  </si>
  <si>
    <t>Cena jednost. brutto całego rocznika</t>
  </si>
  <si>
    <t xml:space="preserve">Wartość brutto  </t>
  </si>
  <si>
    <t>Abi Expert</t>
  </si>
  <si>
    <t>2451-3970</t>
  </si>
  <si>
    <t>Katedra Postępowania Cywilnego</t>
  </si>
  <si>
    <t xml:space="preserve"> </t>
  </si>
  <si>
    <t>Załącznik H11</t>
  </si>
  <si>
    <t>Polski Proces Cywilny</t>
  </si>
  <si>
    <t>2082-1743</t>
  </si>
  <si>
    <t xml:space="preserve">Podyplomowe Studium Kadry i Płace
 </t>
  </si>
  <si>
    <t>Załącznik H12</t>
  </si>
  <si>
    <t>Wydział Ekonomiczno-Socjologiczny</t>
  </si>
  <si>
    <t>Biblioteka Wydziału Ekonomiczno-Socjologicznego</t>
  </si>
  <si>
    <t>Załącznik I1</t>
  </si>
  <si>
    <t>ul.Rewolucji 1905 r. nr 37/39 90-214 Łódź</t>
  </si>
  <si>
    <t>EURO Logistics Logistyka w Teorii i Praktyce</t>
  </si>
  <si>
    <t>1641-0343</t>
  </si>
  <si>
    <t>Gazeta Bankowa</t>
  </si>
  <si>
    <t>0860-7613</t>
  </si>
  <si>
    <t>Gospodarka Materiałowa i Logistyka</t>
  </si>
  <si>
    <t>1231-2037</t>
  </si>
  <si>
    <t>2956-9354</t>
  </si>
  <si>
    <t>Nieruchomości. Prawo, Podatki, Praktyka</t>
  </si>
  <si>
    <t>1506-2899</t>
  </si>
  <si>
    <t>Przegląd Organizacji</t>
  </si>
  <si>
    <t>0137-7221</t>
  </si>
  <si>
    <t>0481-5475</t>
  </si>
  <si>
    <t>Transport Miejski i Regionalny</t>
  </si>
  <si>
    <t>0209-0333</t>
  </si>
  <si>
    <r>
      <t xml:space="preserve">Logistyka i Magazynowanie </t>
    </r>
    <r>
      <rPr>
        <b/>
        <sz val="12"/>
        <color rgb="FFC00000"/>
        <rFont val="Calibri"/>
        <family val="2"/>
        <charset val="238"/>
      </rPr>
      <t>wersja elektroniczna</t>
    </r>
  </si>
  <si>
    <r>
      <t xml:space="preserve">Personel i Zarządzanie </t>
    </r>
    <r>
      <rPr>
        <b/>
        <sz val="12"/>
        <color rgb="FFFF0000"/>
        <rFont val="Calibri"/>
        <family val="2"/>
        <charset val="238"/>
      </rPr>
      <t>wersja elektroniczna</t>
    </r>
  </si>
  <si>
    <r>
      <t xml:space="preserve">Rachunkowość </t>
    </r>
    <r>
      <rPr>
        <b/>
        <sz val="12"/>
        <color rgb="FFC00000"/>
        <rFont val="Calibri"/>
        <family val="2"/>
        <charset val="238"/>
      </rPr>
      <t>wersja elektroniczna</t>
    </r>
  </si>
  <si>
    <t>Pakiet 1 Grupa 3</t>
  </si>
  <si>
    <t>Katedra Gospodarki Regionalnej i Środowiska</t>
  </si>
  <si>
    <t>Załącznik I2</t>
  </si>
  <si>
    <t>1689-2720</t>
  </si>
  <si>
    <t>1509-1589</t>
  </si>
  <si>
    <t>Wydział Zarządzania</t>
  </si>
  <si>
    <t>Biblioteka Wydziału Zarządzania</t>
  </si>
  <si>
    <t>Załącznik J1</t>
  </si>
  <si>
    <t>ul. Matejki 22/26, 90-237 Łódź</t>
  </si>
  <si>
    <t>Wartość brutto</t>
  </si>
  <si>
    <t>Dziennik Gazeta Prawna PREMIUM</t>
  </si>
  <si>
    <t>2080-6744</t>
  </si>
  <si>
    <t>EURO Logistics Logistyka w teorii i praktyce</t>
  </si>
  <si>
    <t>Gazeta Wyborcza</t>
  </si>
  <si>
    <t>0860-908X</t>
  </si>
  <si>
    <t>Logistyka</t>
  </si>
  <si>
    <t>1231-5478</t>
  </si>
  <si>
    <t>Logistyka i Magazynowanie</t>
  </si>
  <si>
    <t>Marketing i Rynek</t>
  </si>
  <si>
    <t>1231-7853</t>
  </si>
  <si>
    <t>Problemy Jakości</t>
  </si>
  <si>
    <t>0137-8651</t>
  </si>
  <si>
    <t>Rachunkowość</t>
  </si>
  <si>
    <t>Rachunkowość Budżetowa</t>
  </si>
  <si>
    <t>1428-8176</t>
  </si>
  <si>
    <t>Rzeczpospolita pakiet Plus</t>
  </si>
  <si>
    <t>0208-9130</t>
  </si>
  <si>
    <t>Top Logistyk</t>
  </si>
  <si>
    <t>1898-6412</t>
  </si>
  <si>
    <t>Zeszyty Teoretyczne Rachunkowości</t>
  </si>
  <si>
    <t>1641-4381</t>
  </si>
  <si>
    <t xml:space="preserve">          Data......................                          (podpisy i pieczątki osób(osoby) uprawnionych)   </t>
  </si>
  <si>
    <t>Katedra Informatyki</t>
  </si>
  <si>
    <t xml:space="preserve">Załącznik J2 </t>
  </si>
  <si>
    <t>ul. Matejki 22/26 90-237 Łódź</t>
  </si>
  <si>
    <t>IT w Administracji</t>
  </si>
  <si>
    <t>1898-3227</t>
  </si>
  <si>
    <t>2657-9081</t>
  </si>
  <si>
    <t>Katedra Marketingu</t>
  </si>
  <si>
    <t xml:space="preserve">Załącznik J3 </t>
  </si>
  <si>
    <t>2083-6368</t>
  </si>
  <si>
    <t>Katedra Rachunkowości</t>
  </si>
  <si>
    <t xml:space="preserve">Załącznik J5 </t>
  </si>
  <si>
    <t>Katedra Zarządzania</t>
  </si>
  <si>
    <t>Załącznik J6</t>
  </si>
  <si>
    <t>Katedra Zarządzania Zasobami Ludzkimi</t>
  </si>
  <si>
    <t xml:space="preserve">Załącznik J11 </t>
  </si>
  <si>
    <t>Pakiet I Grupa 4</t>
  </si>
  <si>
    <t>Biblioteka Główna UŁ</t>
  </si>
  <si>
    <t>Załącznik K</t>
  </si>
  <si>
    <t>ul. Matejki 32/38  90-237 Łódź</t>
  </si>
  <si>
    <t>cena jednostk.brutto całego rocznika</t>
  </si>
  <si>
    <t>wartość brutto</t>
  </si>
  <si>
    <t>Bank</t>
  </si>
  <si>
    <t>1230-9125</t>
  </si>
  <si>
    <t>Controlling-24</t>
  </si>
  <si>
    <t>2956-5669</t>
  </si>
  <si>
    <t xml:space="preserve">Czasopismo Geograficzne </t>
  </si>
  <si>
    <t>Dzieje Najnowsze</t>
  </si>
  <si>
    <t>0419-8824</t>
  </si>
  <si>
    <t>2353-6187</t>
  </si>
  <si>
    <t>Ekonomista</t>
  </si>
  <si>
    <t>0013-3205</t>
  </si>
  <si>
    <t>Express Ilustrowany</t>
  </si>
  <si>
    <t>0137-9097</t>
  </si>
  <si>
    <t xml:space="preserve">Gazeta Bankowa </t>
  </si>
  <si>
    <t xml:space="preserve">Gazeta Ubezpieczeniowa  </t>
  </si>
  <si>
    <t>1428-7501</t>
  </si>
  <si>
    <t>Język Polski</t>
  </si>
  <si>
    <t>0021-6941</t>
  </si>
  <si>
    <t>Kalejdoskop. Informator Kulturalny i Turystyczny Łodzi i Województwa Łódzkiego</t>
  </si>
  <si>
    <t>0860-3057</t>
  </si>
  <si>
    <t>Kultura i Społeczeństwo</t>
  </si>
  <si>
    <t>0023-5172</t>
  </si>
  <si>
    <t>Kwartalnik Historyczny</t>
  </si>
  <si>
    <t>0023-5903</t>
  </si>
  <si>
    <t>Medycyna Pracy</t>
  </si>
  <si>
    <t>0465-5893</t>
  </si>
  <si>
    <t>Nasz Dziennik  wyd. 1 dla Łodzi</t>
  </si>
  <si>
    <t>1429-4834</t>
  </si>
  <si>
    <t>Newsweek Polska</t>
  </si>
  <si>
    <t>1642-5685</t>
  </si>
  <si>
    <t>Orzecznictwo Sądów Polskich</t>
  </si>
  <si>
    <t>0867-1850</t>
  </si>
  <si>
    <t xml:space="preserve">Orzecznictwo Sądu Najwyższego - Izba Cywilna </t>
  </si>
  <si>
    <t>1234-5261</t>
  </si>
  <si>
    <t>Orzecznictwo Sądu Najwyższego - Izba Karna</t>
  </si>
  <si>
    <t>2545-2436</t>
  </si>
  <si>
    <t xml:space="preserve">Orzecznictwo Sądu Najwyższego - Izba Pracy i Ubezpieczeń Społecznych. Zbiór Urzędowy </t>
  </si>
  <si>
    <t>2657-5914</t>
  </si>
  <si>
    <t>Pamiętnik Literacki</t>
  </si>
  <si>
    <t>0031-0514</t>
  </si>
  <si>
    <t>Pamiętnik Teatralny</t>
  </si>
  <si>
    <t>0031-0522</t>
  </si>
  <si>
    <t>Państwo i Prawo</t>
  </si>
  <si>
    <t>0031-0980</t>
  </si>
  <si>
    <t>Parkiet</t>
  </si>
  <si>
    <t>1231-2207</t>
  </si>
  <si>
    <t>Polityka</t>
  </si>
  <si>
    <t>0032-3500</t>
  </si>
  <si>
    <t>Poradnik Językowy</t>
  </si>
  <si>
    <t>0551-5343</t>
  </si>
  <si>
    <t>Przegląd</t>
  </si>
  <si>
    <t>1509-3115</t>
  </si>
  <si>
    <t>Przegląd Historyczny</t>
  </si>
  <si>
    <t>0033-2186</t>
  </si>
  <si>
    <t>Przegląd Podatkowy</t>
  </si>
  <si>
    <t>0867-7514</t>
  </si>
  <si>
    <t>Przegląd Sądowy</t>
  </si>
  <si>
    <t>0867-7255</t>
  </si>
  <si>
    <t>Przegląd Ustawodawstwa Gospodarczego</t>
  </si>
  <si>
    <t>0137-5490</t>
  </si>
  <si>
    <t>Przegląd Wschodni</t>
  </si>
  <si>
    <t>0867-5929</t>
  </si>
  <si>
    <t>Ptaki Polski</t>
  </si>
  <si>
    <t>1896-0758</t>
  </si>
  <si>
    <t>Puls Biznesu</t>
  </si>
  <si>
    <t>1427-6852</t>
  </si>
  <si>
    <t>Ruch Prawniczy Ekonomiczny i Socjologiczny</t>
  </si>
  <si>
    <t>0035-9629</t>
  </si>
  <si>
    <t>Sprawy Międzynarodowe</t>
  </si>
  <si>
    <t>0038-853X</t>
  </si>
  <si>
    <t>Studia Polityczne</t>
  </si>
  <si>
    <t>1230-3135</t>
  </si>
  <si>
    <t>Studia Prawnicze</t>
  </si>
  <si>
    <t>0039-3312</t>
  </si>
  <si>
    <t>Studia Socjologiczne</t>
  </si>
  <si>
    <t>0039-3371</t>
  </si>
  <si>
    <t>0867-6380</t>
  </si>
  <si>
    <t>Tygodnik Powszechny</t>
  </si>
  <si>
    <t>0041-4808</t>
  </si>
  <si>
    <t>Tygodnik Solidarność</t>
  </si>
  <si>
    <t>0208-8045</t>
  </si>
  <si>
    <t>Zeszyty Prasoznawcze</t>
  </si>
  <si>
    <t>0555-0025</t>
  </si>
  <si>
    <t xml:space="preserve">          Data......................                         podpisy i pieczątki osób uprawnionych   </t>
  </si>
  <si>
    <t>Wydział Biologii i Ochrony Środowiska</t>
  </si>
  <si>
    <t>Laboratorium Technik Komputerowych i Analitycznych</t>
  </si>
  <si>
    <t>Załącznik L8</t>
  </si>
  <si>
    <t>ul. Banacha 12/16,  90-237 Łódź</t>
  </si>
  <si>
    <t>IT Professional</t>
  </si>
  <si>
    <t>2083-9588</t>
  </si>
  <si>
    <t>Linux Magazine</t>
  </si>
  <si>
    <t>1732-1263</t>
  </si>
  <si>
    <t xml:space="preserve"> Świat Nauki</t>
  </si>
  <si>
    <t>RAZEM CENA OFERTY</t>
  </si>
  <si>
    <t xml:space="preserve">          Data......................                          podpisy i pieczątki osób uprawnionych   </t>
  </si>
  <si>
    <t>Załącznik L13</t>
  </si>
  <si>
    <t>Katedra Biofizyki Ogólnej</t>
  </si>
  <si>
    <t>ul. Pomorska 141/143,  90-236 Łódź</t>
  </si>
  <si>
    <r>
      <t xml:space="preserve">MIT Sloan </t>
    </r>
    <r>
      <rPr>
        <sz val="12"/>
        <color rgb="FFFF0000"/>
        <rFont val="Calibri"/>
        <family val="2"/>
        <charset val="238"/>
      </rPr>
      <t>wersja elektroniczna</t>
    </r>
  </si>
  <si>
    <r>
      <t xml:space="preserve">Marketer+ </t>
    </r>
    <r>
      <rPr>
        <sz val="12"/>
        <color rgb="FFFF0000"/>
        <rFont val="Calibri"/>
        <family val="2"/>
        <charset val="238"/>
      </rPr>
      <t>prenumerata premium z pełnym dostępem do archiwum</t>
    </r>
  </si>
  <si>
    <r>
      <t xml:space="preserve">Polityka </t>
    </r>
    <r>
      <rPr>
        <b/>
        <sz val="12"/>
        <color rgb="FFFF0000"/>
        <rFont val="Calibri"/>
        <family val="2"/>
        <charset val="238"/>
      </rPr>
      <t>wersja elektroniczna</t>
    </r>
  </si>
  <si>
    <r>
      <t xml:space="preserve">Tygodnik Powszechny </t>
    </r>
    <r>
      <rPr>
        <b/>
        <sz val="12"/>
        <color rgb="FFFF0000"/>
        <rFont val="Calibri"/>
        <family val="2"/>
        <charset val="238"/>
      </rPr>
      <t>wersja elektroniczna</t>
    </r>
  </si>
  <si>
    <r>
      <t xml:space="preserve">Dziennik. Gazeta Prawna </t>
    </r>
    <r>
      <rPr>
        <b/>
        <sz val="12"/>
        <rFont val="Calibri"/>
        <family val="2"/>
        <charset val="238"/>
      </rPr>
      <t>Premium</t>
    </r>
  </si>
  <si>
    <r>
      <t xml:space="preserve">Dziennik Łódzki </t>
    </r>
    <r>
      <rPr>
        <b/>
        <sz val="12"/>
        <rFont val="Calibri"/>
        <family val="2"/>
        <charset val="238"/>
      </rPr>
      <t>wyd. dla  Łodzi</t>
    </r>
  </si>
  <si>
    <r>
      <t xml:space="preserve">Gazeta Wyborcza    </t>
    </r>
    <r>
      <rPr>
        <b/>
        <sz val="12"/>
        <rFont val="Calibri"/>
        <family val="2"/>
        <charset val="238"/>
      </rPr>
      <t>wyd. dla Łodzi</t>
    </r>
  </si>
  <si>
    <r>
      <t xml:space="preserve">Rzeczpospolita  </t>
    </r>
    <r>
      <rPr>
        <b/>
        <sz val="12"/>
        <rFont val="Calibri"/>
        <family val="2"/>
        <charset val="238"/>
      </rPr>
      <t xml:space="preserve">Wyd. 1 </t>
    </r>
    <r>
      <rPr>
        <sz val="12"/>
        <rFont val="Calibri"/>
        <family val="2"/>
        <charset val="238"/>
      </rPr>
      <t xml:space="preserve">- </t>
    </r>
    <r>
      <rPr>
        <b/>
        <sz val="12"/>
        <rFont val="Calibri"/>
        <family val="2"/>
        <charset val="238"/>
      </rPr>
      <t>pakiet Plus</t>
    </r>
  </si>
  <si>
    <t>Studium Języka Polskiego dla Cudzoziemców</t>
  </si>
  <si>
    <t>ul. Kopcińskiego 16/18, 90-232 Łódź</t>
  </si>
  <si>
    <t>Załącznik M</t>
  </si>
  <si>
    <t>cena jednostk. brutto całego rocznika</t>
  </si>
  <si>
    <t>Chemia w Szkole</t>
  </si>
  <si>
    <t>0411-8634</t>
  </si>
  <si>
    <t>Biblioteka Filii UŁ w Tomaszowie Mazowieckim</t>
  </si>
  <si>
    <t>Załącznik R</t>
  </si>
  <si>
    <t>ul. Konstytucji 3 Maja 65/67,   97-200 Tomaszów Maz.</t>
  </si>
  <si>
    <t>Brać Łowiecka</t>
  </si>
  <si>
    <t>1429-7698</t>
  </si>
  <si>
    <t>Chrońmy Przyrodę Ojczystą</t>
  </si>
  <si>
    <t>0009-6172</t>
  </si>
  <si>
    <t>Hotelarz</t>
  </si>
  <si>
    <t>0137-7612</t>
  </si>
  <si>
    <t>Łowiec Polski</t>
  </si>
  <si>
    <t>0137-1266</t>
  </si>
  <si>
    <t>Mice Poland</t>
  </si>
  <si>
    <t>1895-7889</t>
  </si>
  <si>
    <t>Ornis Polonica</t>
  </si>
  <si>
    <t>2081-9706</t>
  </si>
  <si>
    <r>
      <t xml:space="preserve">Państwo i Prawo </t>
    </r>
    <r>
      <rPr>
        <sz val="11"/>
        <color rgb="FFFF0000"/>
        <rFont val="Arial CE"/>
        <charset val="238"/>
      </rPr>
      <t>wersja elektroniczna</t>
    </r>
  </si>
  <si>
    <t>Parki Narodowe i Rezerwaty Przyrody</t>
  </si>
  <si>
    <t>0208-7545</t>
  </si>
  <si>
    <t>Przyroda Polska</t>
  </si>
  <si>
    <t>0552-430X</t>
  </si>
  <si>
    <t>Rynek Turystyczny</t>
  </si>
  <si>
    <r>
      <t xml:space="preserve">Samorząd Terytorialny </t>
    </r>
    <r>
      <rPr>
        <sz val="11"/>
        <color rgb="FFFF0000"/>
        <rFont val="Arial CE"/>
        <charset val="238"/>
      </rPr>
      <t>wersja elektroniczna</t>
    </r>
  </si>
  <si>
    <t>0867-4973</t>
  </si>
  <si>
    <t>Sylwan</t>
  </si>
  <si>
    <t>0039-7660</t>
  </si>
  <si>
    <t>Wiadomości Turystyczne</t>
  </si>
  <si>
    <t>1641-2451</t>
  </si>
  <si>
    <r>
      <t xml:space="preserve">Wspólnota </t>
    </r>
    <r>
      <rPr>
        <sz val="11"/>
        <color rgb="FFFF0000"/>
        <rFont val="Arial CE"/>
        <charset val="238"/>
      </rPr>
      <t>wersja elektroniczna</t>
    </r>
  </si>
  <si>
    <t>0867-0935</t>
  </si>
  <si>
    <t>Wydawnictwo Uniwersytetu Łódzkiego</t>
  </si>
  <si>
    <t>ul. Matejki 34A, 90-237 Łódź</t>
  </si>
  <si>
    <t>Załącznik S</t>
  </si>
  <si>
    <r>
      <t>Marketer</t>
    </r>
    <r>
      <rPr>
        <sz val="12"/>
        <rFont val="Arial CE"/>
        <charset val="238"/>
      </rPr>
      <t xml:space="preserve"> </t>
    </r>
    <r>
      <rPr>
        <sz val="9"/>
        <rFont val="Arial CE"/>
        <charset val="238"/>
      </rPr>
      <t>+</t>
    </r>
    <r>
      <rPr>
        <sz val="9"/>
        <color rgb="FFFF0000"/>
        <rFont val="Arial CE"/>
        <charset val="238"/>
      </rPr>
      <t xml:space="preserve"> </t>
    </r>
    <r>
      <rPr>
        <b/>
        <sz val="9"/>
        <color rgb="FFFF0000"/>
        <rFont val="Arial CE"/>
        <charset val="238"/>
      </rPr>
      <t>pren. premium z pełnym dostępem do archiwum</t>
    </r>
  </si>
  <si>
    <t xml:space="preserve">Rzeczpospolita </t>
  </si>
  <si>
    <t xml:space="preserve">Tygodnik Powszechny </t>
  </si>
  <si>
    <r>
      <t xml:space="preserve">Tygodnik Powszechny </t>
    </r>
    <r>
      <rPr>
        <b/>
        <sz val="9"/>
        <color rgb="FFFF0000"/>
        <rFont val="Arial CE"/>
        <charset val="238"/>
      </rPr>
      <t>wersja elektroniczna</t>
    </r>
  </si>
  <si>
    <t xml:space="preserve">       Data......................                                                             podpisy i pieczątki osób uprawnionych   </t>
  </si>
  <si>
    <t>Administracja Centralna</t>
  </si>
  <si>
    <t>Pakiet I Grupa 5</t>
  </si>
  <si>
    <t>Biuro Rektora</t>
  </si>
  <si>
    <t>ul. Narutowicza 68, 90-136 Łódź</t>
  </si>
  <si>
    <t>ARCHEION</t>
  </si>
  <si>
    <t>0066-6041</t>
  </si>
  <si>
    <r>
      <t xml:space="preserve">ATEST Ochrona Pracy </t>
    </r>
    <r>
      <rPr>
        <b/>
        <sz val="11"/>
        <color rgb="FFFF0000"/>
        <rFont val="Arial"/>
        <family val="2"/>
        <charset val="238"/>
      </rPr>
      <t>wersja elektroniczna</t>
    </r>
  </si>
  <si>
    <t>1689-0051</t>
  </si>
  <si>
    <t>BEZPIECZEŃSTWO PRACY. NAUKA I PRAKTYKA</t>
  </si>
  <si>
    <t>0137-7043</t>
  </si>
  <si>
    <r>
      <t xml:space="preserve">DZIENNIK ŁÓDZKI </t>
    </r>
    <r>
      <rPr>
        <b/>
        <sz val="11"/>
        <color rgb="FFFF0000"/>
        <rFont val="Arial"/>
        <family val="2"/>
        <charset val="238"/>
      </rPr>
      <t>wersja elektroniczna</t>
    </r>
  </si>
  <si>
    <t>1898-3111</t>
  </si>
  <si>
    <r>
      <t xml:space="preserve">EXPRESS ILUSTROWANY </t>
    </r>
    <r>
      <rPr>
        <b/>
        <sz val="11"/>
        <color rgb="FFFF0000"/>
        <rFont val="Arial"/>
        <family val="2"/>
        <charset val="238"/>
      </rPr>
      <t>wersja elektroniczna</t>
    </r>
  </si>
  <si>
    <t>MURATOR</t>
  </si>
  <si>
    <t>0239-6866</t>
  </si>
  <si>
    <r>
      <t xml:space="preserve">NEWSWEEK POLSKA </t>
    </r>
    <r>
      <rPr>
        <b/>
        <sz val="11"/>
        <rFont val="Arial"/>
        <family val="2"/>
        <charset val="238"/>
      </rPr>
      <t xml:space="preserve"> </t>
    </r>
    <r>
      <rPr>
        <b/>
        <sz val="11"/>
        <color rgb="FFFF0000"/>
        <rFont val="Arial"/>
        <family val="2"/>
        <charset val="238"/>
      </rPr>
      <t>wersja elektroniczna</t>
    </r>
  </si>
  <si>
    <r>
      <t xml:space="preserve">PERSONEL I ZARZĄDZANIE </t>
    </r>
    <r>
      <rPr>
        <b/>
        <sz val="11"/>
        <color rgb="FFFF0000"/>
        <rFont val="Arial"/>
        <family val="2"/>
        <charset val="238"/>
      </rPr>
      <t>wersja elektroniczna</t>
    </r>
  </si>
  <si>
    <t>PERSPEKTYWY</t>
  </si>
  <si>
    <t>1427-3543</t>
  </si>
  <si>
    <r>
      <t xml:space="preserve">POLITYKA </t>
    </r>
    <r>
      <rPr>
        <b/>
        <sz val="11"/>
        <color rgb="FFFF0000"/>
        <rFont val="Arial"/>
        <family val="2"/>
        <charset val="238"/>
      </rPr>
      <t>wersja elektroniczna</t>
    </r>
  </si>
  <si>
    <r>
      <t xml:space="preserve">PORADNIK GAZETY PRAWNEJ </t>
    </r>
    <r>
      <rPr>
        <b/>
        <sz val="11"/>
        <color rgb="FFFF0000"/>
        <rFont val="Arial"/>
        <family val="2"/>
        <charset val="238"/>
      </rPr>
      <t>wersja elektroniczna</t>
    </r>
  </si>
  <si>
    <t>1234-5695</t>
  </si>
  <si>
    <t>PRAWO ZAMÓWIEŃ PUBLICZNYCH</t>
  </si>
  <si>
    <t>1733-0777</t>
  </si>
  <si>
    <t>PRESS</t>
  </si>
  <si>
    <r>
      <t xml:space="preserve">PULS BIZNESU </t>
    </r>
    <r>
      <rPr>
        <b/>
        <sz val="11"/>
        <color rgb="FFFF0000"/>
        <rFont val="Arial"/>
        <family val="2"/>
        <charset val="238"/>
      </rPr>
      <t>wersja elektroniczna</t>
    </r>
  </si>
  <si>
    <r>
      <t xml:space="preserve">RACHUNKOWOŚĆ </t>
    </r>
    <r>
      <rPr>
        <b/>
        <sz val="11"/>
        <color rgb="FFFF0000"/>
        <rFont val="Arial"/>
        <family val="2"/>
        <charset val="238"/>
      </rPr>
      <t>wersja elektroniczna</t>
    </r>
  </si>
  <si>
    <r>
      <t xml:space="preserve">TYGODNIK POWSZECHNY </t>
    </r>
    <r>
      <rPr>
        <b/>
        <sz val="11"/>
        <color rgb="FFFF0000"/>
        <rFont val="Arial"/>
        <family val="2"/>
        <charset val="238"/>
      </rPr>
      <t>wersja elektroniczna</t>
    </r>
  </si>
  <si>
    <r>
      <t xml:space="preserve">WPROST </t>
    </r>
    <r>
      <rPr>
        <b/>
        <sz val="11"/>
        <color rgb="FFFF0000"/>
        <rFont val="Arial"/>
        <family val="2"/>
        <charset val="238"/>
      </rPr>
      <t>wersja elektroniczna</t>
    </r>
  </si>
  <si>
    <t>0209-1747</t>
  </si>
  <si>
    <t>ZAMÓWIENIA PUBLICZNE DORADCA</t>
  </si>
  <si>
    <t>1428-3530</t>
  </si>
  <si>
    <t>Data i podpis (pieczątki osób/osoby uprawnionych)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</si>
</sst>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5" formatCode="#,##0.00;[Red]#,##0.00"/>
  </numFmts>
  <fonts count="52" x14ac:knownFonts="1">
    <font>
      <sz val="11"/>
      <color theme="1"/>
      <name val="Aptos Narrow"/>
      <family val="2"/>
      <charset val="238"/>
      <scheme val="minor"/>
    </font>
    <font>
      <sz val="11"/>
      <color theme="1"/>
      <name val="Aptos Narrow"/>
      <family val="2"/>
      <charset val="238"/>
      <scheme val="minor"/>
    </font>
    <font>
      <sz val="12"/>
      <name val="Arial"/>
      <family val="2"/>
      <charset val="238"/>
    </font>
    <font>
      <sz val="12"/>
      <name val="Arial CE"/>
      <family val="2"/>
      <charset val="238"/>
    </font>
    <font>
      <b/>
      <sz val="12"/>
      <name val="Arial"/>
      <family val="2"/>
      <charset val="238"/>
    </font>
    <font>
      <b/>
      <sz val="12"/>
      <name val="Arial CE"/>
      <family val="2"/>
      <charset val="238"/>
    </font>
    <font>
      <sz val="11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sz val="12"/>
      <color theme="1"/>
      <name val="Calibri"/>
      <family val="2"/>
      <charset val="238"/>
    </font>
    <font>
      <sz val="12"/>
      <name val="Calibri"/>
      <family val="2"/>
      <charset val="238"/>
    </font>
    <font>
      <b/>
      <sz val="12"/>
      <name val="Calibri"/>
      <family val="2"/>
      <charset val="238"/>
    </font>
    <font>
      <b/>
      <sz val="12"/>
      <color theme="1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12"/>
      <name val="Arial CE"/>
      <charset val="238"/>
    </font>
    <font>
      <b/>
      <sz val="11"/>
      <name val="Arial"/>
      <family val="2"/>
      <charset val="238"/>
    </font>
    <font>
      <b/>
      <sz val="11"/>
      <name val="Calibri"/>
      <family val="2"/>
      <charset val="238"/>
    </font>
    <font>
      <b/>
      <sz val="10"/>
      <name val="Arial"/>
      <family val="2"/>
      <charset val="238"/>
    </font>
    <font>
      <sz val="11"/>
      <name val="Arial"/>
      <family val="2"/>
      <charset val="238"/>
    </font>
    <font>
      <b/>
      <sz val="12"/>
      <color rgb="FFC00000"/>
      <name val="Calibri"/>
      <family val="2"/>
      <charset val="238"/>
    </font>
    <font>
      <b/>
      <sz val="12"/>
      <color rgb="FFFF0000"/>
      <name val="Calibri"/>
      <family val="2"/>
      <charset val="238"/>
    </font>
    <font>
      <sz val="14"/>
      <name val="Arial CE"/>
      <family val="2"/>
      <charset val="238"/>
    </font>
    <font>
      <b/>
      <sz val="11"/>
      <name val="Arial CE"/>
      <family val="2"/>
      <charset val="238"/>
    </font>
    <font>
      <b/>
      <sz val="10"/>
      <name val="Arial CE"/>
      <family val="2"/>
      <charset val="238"/>
    </font>
    <font>
      <b/>
      <sz val="10"/>
      <color rgb="FFFF0000"/>
      <name val="Arial CE"/>
      <charset val="238"/>
    </font>
    <font>
      <b/>
      <sz val="10"/>
      <color theme="8" tint="-0.249977111117893"/>
      <name val="Arial CE"/>
      <charset val="238"/>
    </font>
    <font>
      <sz val="10"/>
      <name val="Arial CE"/>
      <family val="2"/>
      <charset val="238"/>
    </font>
    <font>
      <b/>
      <sz val="11"/>
      <name val="Arial CE"/>
      <charset val="238"/>
    </font>
    <font>
      <sz val="11"/>
      <name val="Arial CE"/>
      <family val="2"/>
      <charset val="238"/>
    </font>
    <font>
      <sz val="11"/>
      <name val="Arial CE"/>
      <charset val="238"/>
    </font>
    <font>
      <sz val="12"/>
      <name val="Arial CE"/>
      <charset val="238"/>
    </font>
    <font>
      <sz val="10"/>
      <name val="Arial CE"/>
      <charset val="238"/>
    </font>
    <font>
      <sz val="11"/>
      <color rgb="FFC00000"/>
      <name val="Arial CE"/>
      <family val="2"/>
      <charset val="238"/>
    </font>
    <font>
      <sz val="11"/>
      <color theme="8" tint="-0.249977111117893"/>
      <name val="Arial CE"/>
      <family val="2"/>
      <charset val="238"/>
    </font>
    <font>
      <sz val="11"/>
      <color indexed="12"/>
      <name val="Arial CE"/>
      <family val="2"/>
      <charset val="238"/>
    </font>
    <font>
      <sz val="12"/>
      <color rgb="FFFF0000"/>
      <name val="Calibri"/>
      <family val="2"/>
      <charset val="238"/>
    </font>
    <font>
      <sz val="12"/>
      <color theme="8" tint="-0.249977111117893"/>
      <name val="Calibri"/>
      <family val="2"/>
      <charset val="238"/>
    </font>
    <font>
      <sz val="12"/>
      <color indexed="12"/>
      <name val="Calibri"/>
      <family val="2"/>
      <charset val="238"/>
    </font>
    <font>
      <sz val="12"/>
      <color rgb="FFC00000"/>
      <name val="Calibri"/>
      <family val="2"/>
      <charset val="238"/>
    </font>
    <font>
      <b/>
      <sz val="12"/>
      <color theme="8" tint="-0.249977111117893"/>
      <name val="Calibri"/>
      <family val="2"/>
      <charset val="238"/>
    </font>
    <font>
      <sz val="11"/>
      <color rgb="FFFF0000"/>
      <name val="Arial CE"/>
      <charset val="238"/>
    </font>
    <font>
      <b/>
      <sz val="8"/>
      <name val="Arial CE"/>
      <charset val="238"/>
    </font>
    <font>
      <b/>
      <sz val="10"/>
      <color rgb="FF0070C0"/>
      <name val="Arial CE"/>
      <charset val="238"/>
    </font>
    <font>
      <sz val="9"/>
      <name val="Arial CE"/>
      <charset val="238"/>
    </font>
    <font>
      <sz val="9"/>
      <color rgb="FFFF0000"/>
      <name val="Arial CE"/>
      <charset val="238"/>
    </font>
    <font>
      <b/>
      <sz val="9"/>
      <color rgb="FFFF0000"/>
      <name val="Arial CE"/>
      <charset val="238"/>
    </font>
    <font>
      <sz val="11"/>
      <color theme="1"/>
      <name val="Aptos Narrow"/>
      <family val="2"/>
      <scheme val="minor"/>
    </font>
    <font>
      <sz val="10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color indexed="8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rgb="FFFF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2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5" fillId="0" borderId="0"/>
    <xf numFmtId="0" fontId="30" fillId="0" borderId="0"/>
  </cellStyleXfs>
  <cellXfs count="329">
    <xf numFmtId="0" fontId="0" fillId="0" borderId="0" xfId="0"/>
    <xf numFmtId="0" fontId="3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8" fillId="0" borderId="0" xfId="0" applyFont="1" applyAlignment="1">
      <alignment horizontal="center"/>
    </xf>
    <xf numFmtId="0" fontId="10" fillId="0" borderId="0" xfId="0" applyFont="1"/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11" fillId="0" borderId="0" xfId="0" applyFont="1"/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left" vertical="center"/>
    </xf>
    <xf numFmtId="0" fontId="12" fillId="0" borderId="4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2" fontId="9" fillId="0" borderId="4" xfId="0" applyNumberFormat="1" applyFont="1" applyBorder="1" applyAlignment="1">
      <alignment vertical="center"/>
    </xf>
    <xf numFmtId="2" fontId="9" fillId="0" borderId="3" xfId="0" applyNumberFormat="1" applyFont="1" applyBorder="1" applyAlignment="1">
      <alignment vertical="center"/>
    </xf>
    <xf numFmtId="0" fontId="9" fillId="0" borderId="4" xfId="0" applyFont="1" applyBorder="1" applyAlignment="1">
      <alignment horizontal="left" vertical="center" wrapText="1" shrinkToFit="1"/>
    </xf>
    <xf numFmtId="0" fontId="9" fillId="0" borderId="3" xfId="0" applyFont="1" applyBorder="1" applyAlignment="1">
      <alignment horizontal="left" vertical="center" shrinkToFit="1"/>
    </xf>
    <xf numFmtId="2" fontId="12" fillId="0" borderId="4" xfId="0" applyNumberFormat="1" applyFont="1" applyBorder="1" applyAlignment="1">
      <alignment horizontal="right" vertical="center" wrapText="1"/>
    </xf>
    <xf numFmtId="0" fontId="9" fillId="0" borderId="4" xfId="0" applyFont="1" applyBorder="1" applyAlignment="1">
      <alignment horizontal="left" vertical="center" shrinkToFit="1"/>
    </xf>
    <xf numFmtId="2" fontId="9" fillId="0" borderId="5" xfId="0" applyNumberFormat="1" applyFont="1" applyBorder="1" applyAlignment="1">
      <alignment vertical="center"/>
    </xf>
    <xf numFmtId="0" fontId="10" fillId="0" borderId="6" xfId="0" applyFont="1" applyBorder="1" applyAlignment="1">
      <alignment horizontal="left" vertical="center"/>
    </xf>
    <xf numFmtId="0" fontId="10" fillId="0" borderId="7" xfId="0" applyFont="1" applyBorder="1" applyAlignment="1">
      <alignment horizontal="left" vertical="center"/>
    </xf>
    <xf numFmtId="0" fontId="10" fillId="0" borderId="8" xfId="0" applyFont="1" applyBorder="1" applyAlignment="1">
      <alignment horizontal="left" vertical="center"/>
    </xf>
    <xf numFmtId="0" fontId="9" fillId="0" borderId="2" xfId="0" applyFont="1" applyBorder="1" applyAlignment="1">
      <alignment horizontal="right" vertical="center"/>
    </xf>
    <xf numFmtId="2" fontId="9" fillId="0" borderId="2" xfId="0" applyNumberFormat="1" applyFont="1" applyBorder="1" applyAlignment="1">
      <alignment horizontal="right" vertical="center"/>
    </xf>
    <xf numFmtId="0" fontId="13" fillId="0" borderId="0" xfId="0" applyFont="1" applyAlignment="1">
      <alignment horizontal="center"/>
    </xf>
    <xf numFmtId="0" fontId="10" fillId="0" borderId="0" xfId="0" applyFont="1" applyAlignment="1">
      <alignment horizontal="left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10" fillId="0" borderId="1" xfId="0" applyFont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9" xfId="0" applyFont="1" applyBorder="1" applyAlignment="1">
      <alignment horizontal="left" vertical="center" wrapText="1"/>
    </xf>
    <xf numFmtId="2" fontId="9" fillId="0" borderId="9" xfId="0" applyNumberFormat="1" applyFont="1" applyBorder="1" applyAlignment="1">
      <alignment horizontal="right" vertical="center"/>
    </xf>
    <xf numFmtId="2" fontId="9" fillId="0" borderId="4" xfId="0" applyNumberFormat="1" applyFont="1" applyBorder="1" applyAlignment="1">
      <alignment horizontal="right" vertical="center"/>
    </xf>
    <xf numFmtId="0" fontId="9" fillId="0" borderId="4" xfId="0" applyFont="1" applyBorder="1" applyAlignment="1">
      <alignment horizontal="left" vertical="center" wrapText="1"/>
    </xf>
    <xf numFmtId="2" fontId="9" fillId="0" borderId="3" xfId="0" applyNumberFormat="1" applyFont="1" applyBorder="1" applyAlignment="1">
      <alignment horizontal="right" vertical="center"/>
    </xf>
    <xf numFmtId="0" fontId="10" fillId="0" borderId="6" xfId="0" applyFont="1" applyBorder="1" applyAlignment="1">
      <alignment vertical="center"/>
    </xf>
    <xf numFmtId="0" fontId="10" fillId="0" borderId="7" xfId="0" applyFont="1" applyBorder="1" applyAlignment="1">
      <alignment vertical="center"/>
    </xf>
    <xf numFmtId="0" fontId="10" fillId="0" borderId="8" xfId="0" applyFont="1" applyBorder="1" applyAlignment="1">
      <alignment vertical="center"/>
    </xf>
    <xf numFmtId="0" fontId="10" fillId="0" borderId="2" xfId="0" applyFont="1" applyBorder="1" applyAlignment="1">
      <alignment vertical="center"/>
    </xf>
    <xf numFmtId="2" fontId="9" fillId="0" borderId="2" xfId="0" applyNumberFormat="1" applyFont="1" applyBorder="1" applyAlignment="1">
      <alignment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left" vertical="top" wrapText="1"/>
    </xf>
    <xf numFmtId="0" fontId="9" fillId="0" borderId="0" xfId="0" applyFont="1" applyAlignment="1">
      <alignment horizontal="left" vertical="center" wrapText="1"/>
    </xf>
    <xf numFmtId="0" fontId="9" fillId="0" borderId="9" xfId="0" applyFont="1" applyBorder="1" applyAlignment="1">
      <alignment horizontal="left" vertical="center"/>
    </xf>
    <xf numFmtId="2" fontId="9" fillId="0" borderId="10" xfId="0" applyNumberFormat="1" applyFont="1" applyBorder="1" applyAlignment="1">
      <alignment horizontal="right" vertical="center"/>
    </xf>
    <xf numFmtId="0" fontId="9" fillId="0" borderId="11" xfId="0" applyFont="1" applyBorder="1" applyAlignment="1">
      <alignment horizontal="center"/>
    </xf>
    <xf numFmtId="0" fontId="9" fillId="0" borderId="11" xfId="0" applyFont="1" applyBorder="1" applyAlignment="1">
      <alignment horizontal="left"/>
    </xf>
    <xf numFmtId="2" fontId="9" fillId="0" borderId="11" xfId="0" applyNumberFormat="1" applyFont="1" applyBorder="1" applyAlignment="1">
      <alignment horizontal="right"/>
    </xf>
    <xf numFmtId="0" fontId="10" fillId="0" borderId="12" xfId="0" applyFont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0" fillId="0" borderId="13" xfId="0" applyFont="1" applyBorder="1" applyAlignment="1">
      <alignment horizontal="left" vertical="center"/>
    </xf>
    <xf numFmtId="0" fontId="10" fillId="0" borderId="14" xfId="0" applyFont="1" applyBorder="1" applyAlignment="1">
      <alignment horizontal="center"/>
    </xf>
    <xf numFmtId="2" fontId="9" fillId="0" borderId="14" xfId="0" applyNumberFormat="1" applyFont="1" applyBorder="1" applyAlignment="1">
      <alignment horizontal="right" vertical="center"/>
    </xf>
    <xf numFmtId="0" fontId="10" fillId="0" borderId="15" xfId="0" applyFont="1" applyBorder="1" applyAlignment="1">
      <alignment horizontal="left" vertical="center"/>
    </xf>
    <xf numFmtId="0" fontId="10" fillId="0" borderId="16" xfId="0" applyFont="1" applyBorder="1" applyAlignment="1">
      <alignment horizontal="left" vertical="center"/>
    </xf>
    <xf numFmtId="0" fontId="10" fillId="0" borderId="17" xfId="0" applyFont="1" applyBorder="1" applyAlignment="1">
      <alignment horizontal="left" vertical="center"/>
    </xf>
    <xf numFmtId="0" fontId="10" fillId="0" borderId="18" xfId="0" applyFont="1" applyBorder="1" applyAlignment="1">
      <alignment horizontal="center"/>
    </xf>
    <xf numFmtId="2" fontId="9" fillId="0" borderId="18" xfId="0" applyNumberFormat="1" applyFont="1" applyBorder="1" applyAlignment="1">
      <alignment horizontal="right"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vertical="center" wrapText="1"/>
    </xf>
    <xf numFmtId="0" fontId="10" fillId="0" borderId="19" xfId="0" applyFont="1" applyBorder="1" applyAlignment="1">
      <alignment horizontal="left" vertical="center"/>
    </xf>
    <xf numFmtId="0" fontId="10" fillId="0" borderId="20" xfId="0" applyFont="1" applyBorder="1" applyAlignment="1">
      <alignment horizontal="left" vertical="center"/>
    </xf>
    <xf numFmtId="0" fontId="10" fillId="0" borderId="21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2" fontId="9" fillId="0" borderId="1" xfId="0" applyNumberFormat="1" applyFont="1" applyBorder="1" applyAlignment="1">
      <alignment horizontal="right" vertical="center"/>
    </xf>
    <xf numFmtId="0" fontId="9" fillId="0" borderId="18" xfId="0" applyFont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9" fillId="0" borderId="0" xfId="0" applyFont="1" applyAlignment="1">
      <alignment horizontal="right"/>
    </xf>
    <xf numFmtId="0" fontId="9" fillId="0" borderId="3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/>
    </xf>
    <xf numFmtId="0" fontId="9" fillId="0" borderId="5" xfId="0" applyFont="1" applyBorder="1" applyAlignment="1">
      <alignment horizontal="center" vertical="center"/>
    </xf>
    <xf numFmtId="2" fontId="9" fillId="0" borderId="5" xfId="0" applyNumberFormat="1" applyFont="1" applyBorder="1" applyAlignment="1">
      <alignment horizontal="right" vertical="center"/>
    </xf>
    <xf numFmtId="0" fontId="9" fillId="0" borderId="0" xfId="0" applyFont="1" applyAlignment="1">
      <alignment horizontal="left"/>
    </xf>
    <xf numFmtId="0" fontId="8" fillId="0" borderId="0" xfId="0" applyFont="1"/>
    <xf numFmtId="0" fontId="5" fillId="0" borderId="0" xfId="0" applyFont="1" applyAlignment="1">
      <alignment horizontal="center"/>
    </xf>
    <xf numFmtId="0" fontId="21" fillId="0" borderId="28" xfId="0" applyFont="1" applyBorder="1" applyAlignment="1">
      <alignment horizontal="center" vertical="center"/>
    </xf>
    <xf numFmtId="0" fontId="21" fillId="0" borderId="29" xfId="0" applyFont="1" applyBorder="1" applyAlignment="1">
      <alignment horizontal="center" vertical="center"/>
    </xf>
    <xf numFmtId="0" fontId="22" fillId="0" borderId="29" xfId="0" applyFont="1" applyBorder="1" applyAlignment="1">
      <alignment horizontal="center" vertical="center" wrapText="1"/>
    </xf>
    <xf numFmtId="0" fontId="22" fillId="0" borderId="30" xfId="0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21" fillId="0" borderId="28" xfId="0" applyFont="1" applyBorder="1" applyAlignment="1">
      <alignment horizontal="center"/>
    </xf>
    <xf numFmtId="0" fontId="21" fillId="0" borderId="29" xfId="0" applyFont="1" applyBorder="1" applyAlignment="1">
      <alignment horizontal="center"/>
    </xf>
    <xf numFmtId="0" fontId="21" fillId="0" borderId="30" xfId="0" applyFont="1" applyBorder="1" applyAlignment="1">
      <alignment horizontal="center"/>
    </xf>
    <xf numFmtId="0" fontId="21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7" fillId="0" borderId="0" xfId="0" applyFont="1"/>
    <xf numFmtId="2" fontId="3" fillId="0" borderId="0" xfId="0" applyNumberFormat="1" applyFont="1" applyAlignment="1">
      <alignment horizontal="right" vertical="center"/>
    </xf>
    <xf numFmtId="2" fontId="3" fillId="0" borderId="0" xfId="0" applyNumberFormat="1" applyFont="1" applyAlignment="1">
      <alignment vertical="center"/>
    </xf>
    <xf numFmtId="2" fontId="3" fillId="0" borderId="0" xfId="0" applyNumberFormat="1" applyFont="1" applyAlignment="1">
      <alignment horizontal="right" vertical="center"/>
    </xf>
    <xf numFmtId="0" fontId="27" fillId="0" borderId="38" xfId="0" applyFont="1" applyBorder="1" applyAlignment="1">
      <alignment horizontal="center" vertical="center"/>
    </xf>
    <xf numFmtId="0" fontId="27" fillId="0" borderId="40" xfId="0" applyFont="1" applyBorder="1" applyAlignment="1">
      <alignment horizontal="center" vertical="center"/>
    </xf>
    <xf numFmtId="2" fontId="27" fillId="0" borderId="41" xfId="0" applyNumberFormat="1" applyFont="1" applyBorder="1" applyAlignment="1">
      <alignment horizontal="right" vertical="center"/>
    </xf>
    <xf numFmtId="2" fontId="27" fillId="0" borderId="0" xfId="0" applyNumberFormat="1" applyFont="1" applyAlignment="1">
      <alignment horizontal="right" vertical="center"/>
    </xf>
    <xf numFmtId="2" fontId="31" fillId="0" borderId="0" xfId="0" applyNumberFormat="1" applyFont="1" applyAlignment="1">
      <alignment horizontal="right" vertical="center"/>
    </xf>
    <xf numFmtId="2" fontId="32" fillId="0" borderId="0" xfId="0" applyNumberFormat="1" applyFont="1" applyAlignment="1">
      <alignment horizontal="right" vertical="center"/>
    </xf>
    <xf numFmtId="0" fontId="27" fillId="0" borderId="34" xfId="0" applyFont="1" applyBorder="1" applyAlignment="1">
      <alignment horizontal="center" vertical="center"/>
    </xf>
    <xf numFmtId="0" fontId="27" fillId="0" borderId="46" xfId="0" applyFont="1" applyBorder="1" applyAlignment="1">
      <alignment horizontal="center" vertical="center"/>
    </xf>
    <xf numFmtId="2" fontId="27" fillId="0" borderId="2" xfId="0" applyNumberFormat="1" applyFont="1" applyBorder="1" applyAlignment="1">
      <alignment vertical="center"/>
    </xf>
    <xf numFmtId="2" fontId="27" fillId="0" borderId="0" xfId="0" applyNumberFormat="1" applyFont="1" applyAlignment="1">
      <alignment vertical="center"/>
    </xf>
    <xf numFmtId="2" fontId="27" fillId="0" borderId="0" xfId="0" applyNumberFormat="1" applyFont="1" applyAlignment="1">
      <alignment horizontal="right" vertical="center"/>
    </xf>
    <xf numFmtId="2" fontId="0" fillId="0" borderId="0" xfId="0" applyNumberFormat="1" applyAlignment="1">
      <alignment vertical="center"/>
    </xf>
    <xf numFmtId="0" fontId="27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27" fillId="0" borderId="0" xfId="0" applyFont="1" applyAlignment="1">
      <alignment horizontal="right"/>
    </xf>
    <xf numFmtId="2" fontId="27" fillId="0" borderId="0" xfId="0" applyNumberFormat="1" applyFont="1" applyAlignment="1">
      <alignment horizontal="right"/>
    </xf>
    <xf numFmtId="0" fontId="27" fillId="0" borderId="0" xfId="0" applyFont="1" applyAlignment="1">
      <alignment horizontal="left"/>
    </xf>
    <xf numFmtId="0" fontId="21" fillId="0" borderId="0" xfId="0" applyFont="1"/>
    <xf numFmtId="2" fontId="33" fillId="0" borderId="0" xfId="0" applyNumberFormat="1" applyFont="1" applyAlignment="1">
      <alignment horizontal="right" vertical="center"/>
    </xf>
    <xf numFmtId="0" fontId="21" fillId="0" borderId="6" xfId="0" applyFont="1" applyBorder="1" applyAlignment="1">
      <alignment horizontal="left" vertical="center"/>
    </xf>
    <xf numFmtId="0" fontId="21" fillId="0" borderId="7" xfId="0" applyFont="1" applyBorder="1" applyAlignment="1">
      <alignment horizontal="left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/>
    </xf>
    <xf numFmtId="0" fontId="10" fillId="0" borderId="0" xfId="0" applyFont="1" applyAlignment="1">
      <alignment horizontal="center" vertical="top" wrapText="1"/>
    </xf>
    <xf numFmtId="0" fontId="9" fillId="0" borderId="0" xfId="0" applyFont="1" applyAlignment="1">
      <alignment horizontal="left" wrapText="1"/>
    </xf>
    <xf numFmtId="0" fontId="9" fillId="0" borderId="22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1" xfId="0" applyFont="1" applyBorder="1" applyAlignment="1">
      <alignment horizontal="left" vertical="center" wrapText="1"/>
    </xf>
    <xf numFmtId="0" fontId="9" fillId="0" borderId="23" xfId="0" applyFont="1" applyBorder="1" applyAlignment="1">
      <alignment horizontal="center" vertical="center"/>
    </xf>
    <xf numFmtId="2" fontId="9" fillId="0" borderId="11" xfId="0" applyNumberFormat="1" applyFont="1" applyBorder="1" applyAlignment="1">
      <alignment horizontal="right" vertical="center"/>
    </xf>
    <xf numFmtId="2" fontId="9" fillId="0" borderId="1" xfId="0" applyNumberFormat="1" applyFont="1" applyBorder="1" applyAlignment="1">
      <alignment horizontal="right" vertical="center"/>
    </xf>
    <xf numFmtId="0" fontId="8" fillId="0" borderId="0" xfId="0" applyFont="1" applyAlignment="1">
      <alignment horizontal="right"/>
    </xf>
    <xf numFmtId="0" fontId="9" fillId="0" borderId="0" xfId="0" applyFont="1" applyAlignment="1">
      <alignment horizontal="center"/>
    </xf>
    <xf numFmtId="0" fontId="9" fillId="0" borderId="14" xfId="0" applyFont="1" applyBorder="1" applyAlignment="1">
      <alignment horizontal="center" vertical="center"/>
    </xf>
    <xf numFmtId="0" fontId="9" fillId="0" borderId="14" xfId="0" applyFont="1" applyBorder="1" applyAlignment="1">
      <alignment horizontal="left" vertical="center"/>
    </xf>
    <xf numFmtId="2" fontId="9" fillId="0" borderId="14" xfId="0" applyNumberFormat="1" applyFont="1" applyBorder="1" applyAlignment="1">
      <alignment horizontal="right" vertical="center"/>
    </xf>
    <xf numFmtId="0" fontId="9" fillId="0" borderId="9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18" xfId="0" applyFont="1" applyBorder="1" applyAlignment="1">
      <alignment horizontal="right" vertical="center"/>
    </xf>
    <xf numFmtId="0" fontId="9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/>
    </xf>
    <xf numFmtId="2" fontId="9" fillId="0" borderId="9" xfId="0" applyNumberFormat="1" applyFont="1" applyBorder="1" applyAlignment="1">
      <alignment horizontal="right"/>
    </xf>
    <xf numFmtId="2" fontId="9" fillId="0" borderId="9" xfId="0" applyNumberFormat="1" applyFont="1" applyBorder="1" applyAlignment="1">
      <alignment horizontal="right" vertical="center"/>
    </xf>
    <xf numFmtId="2" fontId="9" fillId="0" borderId="11" xfId="0" applyNumberFormat="1" applyFont="1" applyBorder="1" applyAlignment="1">
      <alignment horizontal="right"/>
    </xf>
    <xf numFmtId="2" fontId="9" fillId="0" borderId="11" xfId="0" applyNumberFormat="1" applyFont="1" applyBorder="1" applyAlignment="1">
      <alignment horizontal="right" vertical="center"/>
    </xf>
    <xf numFmtId="0" fontId="9" fillId="0" borderId="18" xfId="0" applyFont="1" applyBorder="1" applyAlignment="1">
      <alignment horizontal="center" vertical="center"/>
    </xf>
    <xf numFmtId="0" fontId="9" fillId="0" borderId="18" xfId="0" applyFont="1" applyBorder="1" applyAlignment="1">
      <alignment horizontal="left" vertical="center"/>
    </xf>
    <xf numFmtId="2" fontId="9" fillId="0" borderId="18" xfId="0" applyNumberFormat="1" applyFont="1" applyBorder="1" applyAlignment="1">
      <alignment horizontal="right" vertical="center"/>
    </xf>
    <xf numFmtId="2" fontId="9" fillId="0" borderId="3" xfId="0" applyNumberFormat="1" applyFont="1" applyBorder="1" applyAlignment="1">
      <alignment horizontal="right"/>
    </xf>
    <xf numFmtId="0" fontId="10" fillId="0" borderId="0" xfId="0" applyFont="1" applyAlignment="1">
      <alignment horizontal="left" vertical="center"/>
    </xf>
    <xf numFmtId="0" fontId="9" fillId="0" borderId="24" xfId="0" applyFont="1" applyBorder="1" applyAlignment="1">
      <alignment horizontal="center" vertical="center"/>
    </xf>
    <xf numFmtId="2" fontId="9" fillId="0" borderId="1" xfId="0" applyNumberFormat="1" applyFont="1" applyBorder="1" applyAlignment="1">
      <alignment horizontal="center" vertical="center"/>
    </xf>
    <xf numFmtId="2" fontId="9" fillId="0" borderId="18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" wrapText="1"/>
    </xf>
    <xf numFmtId="0" fontId="9" fillId="0" borderId="25" xfId="0" applyFont="1" applyBorder="1" applyAlignment="1">
      <alignment horizontal="center" vertical="center"/>
    </xf>
    <xf numFmtId="0" fontId="9" fillId="0" borderId="26" xfId="0" applyFont="1" applyBorder="1" applyAlignment="1">
      <alignment vertical="top" wrapText="1"/>
    </xf>
    <xf numFmtId="0" fontId="9" fillId="0" borderId="26" xfId="0" applyFont="1" applyBorder="1" applyAlignment="1">
      <alignment horizontal="center" vertical="center"/>
    </xf>
    <xf numFmtId="2" fontId="9" fillId="0" borderId="26" xfId="0" applyNumberFormat="1" applyFont="1" applyBorder="1" applyAlignment="1">
      <alignment horizontal="right" vertical="center"/>
    </xf>
    <xf numFmtId="2" fontId="9" fillId="0" borderId="27" xfId="0" applyNumberFormat="1" applyFont="1" applyBorder="1" applyAlignment="1">
      <alignment horizontal="right" vertical="center"/>
    </xf>
    <xf numFmtId="0" fontId="9" fillId="0" borderId="9" xfId="0" applyFont="1" applyBorder="1" applyAlignment="1">
      <alignment horizontal="right"/>
    </xf>
    <xf numFmtId="0" fontId="9" fillId="0" borderId="11" xfId="0" applyFont="1" applyBorder="1" applyAlignment="1">
      <alignment horizontal="right"/>
    </xf>
    <xf numFmtId="0" fontId="34" fillId="0" borderId="0" xfId="0" applyFont="1"/>
    <xf numFmtId="0" fontId="10" fillId="0" borderId="0" xfId="0" applyFont="1" applyAlignment="1">
      <alignment horizontal="center" vertical="center"/>
    </xf>
    <xf numFmtId="2" fontId="9" fillId="0" borderId="0" xfId="0" applyNumberFormat="1" applyFont="1" applyAlignment="1">
      <alignment horizontal="right" vertical="center"/>
    </xf>
    <xf numFmtId="2" fontId="34" fillId="0" borderId="0" xfId="0" applyNumberFormat="1" applyFont="1" applyAlignment="1">
      <alignment horizontal="right" vertical="center"/>
    </xf>
    <xf numFmtId="2" fontId="35" fillId="0" borderId="0" xfId="0" applyNumberFormat="1" applyFont="1" applyAlignment="1">
      <alignment horizontal="right" vertical="center"/>
    </xf>
    <xf numFmtId="2" fontId="36" fillId="0" borderId="0" xfId="0" applyNumberFormat="1" applyFont="1" applyAlignment="1">
      <alignment horizontal="right" vertical="center"/>
    </xf>
    <xf numFmtId="2" fontId="37" fillId="0" borderId="0" xfId="0" applyNumberFormat="1" applyFont="1" applyAlignment="1">
      <alignment horizontal="right" vertical="center"/>
    </xf>
    <xf numFmtId="2" fontId="9" fillId="0" borderId="0" xfId="0" applyNumberFormat="1" applyFont="1" applyAlignment="1">
      <alignment vertical="center"/>
    </xf>
    <xf numFmtId="2" fontId="9" fillId="0" borderId="0" xfId="0" applyNumberFormat="1" applyFont="1" applyAlignment="1">
      <alignment horizontal="right"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horizontal="left"/>
    </xf>
    <xf numFmtId="2" fontId="9" fillId="0" borderId="0" xfId="0" applyNumberFormat="1" applyFont="1"/>
    <xf numFmtId="0" fontId="10" fillId="0" borderId="28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 wrapText="1"/>
    </xf>
    <xf numFmtId="0" fontId="10" fillId="0" borderId="3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38" fillId="0" borderId="0" xfId="0" applyFont="1" applyAlignment="1">
      <alignment horizontal="center" vertical="center" wrapText="1"/>
    </xf>
    <xf numFmtId="0" fontId="10" fillId="0" borderId="28" xfId="0" applyFont="1" applyBorder="1" applyAlignment="1">
      <alignment horizontal="center"/>
    </xf>
    <xf numFmtId="0" fontId="10" fillId="0" borderId="29" xfId="0" applyFont="1" applyBorder="1" applyAlignment="1">
      <alignment horizontal="center"/>
    </xf>
    <xf numFmtId="0" fontId="10" fillId="0" borderId="30" xfId="0" applyFont="1" applyBorder="1" applyAlignment="1">
      <alignment horizontal="center"/>
    </xf>
    <xf numFmtId="0" fontId="10" fillId="0" borderId="0" xfId="0" applyFont="1" applyAlignment="1">
      <alignment horizontal="center" vertical="center"/>
    </xf>
    <xf numFmtId="0" fontId="9" fillId="0" borderId="31" xfId="0" applyFont="1" applyBorder="1" applyAlignment="1">
      <alignment horizontal="center"/>
    </xf>
    <xf numFmtId="0" fontId="9" fillId="0" borderId="32" xfId="0" applyFont="1" applyBorder="1"/>
    <xf numFmtId="0" fontId="9" fillId="0" borderId="32" xfId="0" applyFont="1" applyBorder="1" applyAlignment="1">
      <alignment horizontal="center"/>
    </xf>
    <xf numFmtId="2" fontId="9" fillId="0" borderId="32" xfId="0" applyNumberFormat="1" applyFont="1" applyBorder="1" applyAlignment="1">
      <alignment horizontal="right" vertical="center"/>
    </xf>
    <xf numFmtId="2" fontId="9" fillId="0" borderId="33" xfId="0" applyNumberFormat="1" applyFont="1" applyBorder="1" applyAlignment="1">
      <alignment horizontal="right" vertical="center"/>
    </xf>
    <xf numFmtId="0" fontId="9" fillId="0" borderId="32" xfId="0" applyFont="1" applyBorder="1" applyAlignment="1">
      <alignment horizontal="left" vertical="center" wrapText="1"/>
    </xf>
    <xf numFmtId="0" fontId="9" fillId="0" borderId="34" xfId="0" applyFont="1" applyBorder="1" applyAlignment="1">
      <alignment horizontal="center" vertical="center" wrapText="1"/>
    </xf>
    <xf numFmtId="0" fontId="9" fillId="0" borderId="34" xfId="0" applyFont="1" applyBorder="1" applyAlignment="1">
      <alignment horizontal="center" vertical="center"/>
    </xf>
    <xf numFmtId="2" fontId="9" fillId="0" borderId="34" xfId="0" applyNumberFormat="1" applyFont="1" applyBorder="1" applyAlignment="1">
      <alignment horizontal="right" vertical="center"/>
    </xf>
    <xf numFmtId="0" fontId="9" fillId="0" borderId="34" xfId="0" applyFont="1" applyBorder="1" applyAlignment="1">
      <alignment horizontal="left" vertical="center" wrapText="1"/>
    </xf>
    <xf numFmtId="0" fontId="9" fillId="0" borderId="34" xfId="0" applyFont="1" applyBorder="1" applyAlignment="1">
      <alignment horizontal="left" vertical="center"/>
    </xf>
    <xf numFmtId="2" fontId="9" fillId="0" borderId="34" xfId="1" applyNumberFormat="1" applyFont="1" applyBorder="1" applyAlignment="1">
      <alignment horizontal="right" vertical="center"/>
    </xf>
    <xf numFmtId="2" fontId="34" fillId="0" borderId="0" xfId="0" applyNumberFormat="1" applyFont="1" applyAlignment="1">
      <alignment horizontal="right" vertical="center" wrapText="1"/>
    </xf>
    <xf numFmtId="0" fontId="9" fillId="0" borderId="35" xfId="0" applyFont="1" applyBorder="1" applyAlignment="1">
      <alignment horizontal="left" vertical="center" wrapText="1"/>
    </xf>
    <xf numFmtId="0" fontId="9" fillId="0" borderId="35" xfId="0" applyFont="1" applyBorder="1" applyAlignment="1">
      <alignment horizontal="center" vertical="center"/>
    </xf>
    <xf numFmtId="2" fontId="9" fillId="0" borderId="35" xfId="0" applyNumberFormat="1" applyFont="1" applyBorder="1" applyAlignment="1">
      <alignment horizontal="right" vertical="center"/>
    </xf>
    <xf numFmtId="2" fontId="9" fillId="0" borderId="36" xfId="0" applyNumberFormat="1" applyFont="1" applyBorder="1" applyAlignment="1">
      <alignment horizontal="right" vertical="center"/>
    </xf>
    <xf numFmtId="0" fontId="8" fillId="0" borderId="37" xfId="0" applyFont="1" applyBorder="1"/>
    <xf numFmtId="0" fontId="36" fillId="0" borderId="0" xfId="0" applyFont="1" applyAlignment="1">
      <alignment wrapText="1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0" fontId="9" fillId="0" borderId="38" xfId="0" applyFont="1" applyBorder="1" applyAlignment="1">
      <alignment horizontal="center" vertical="center"/>
    </xf>
    <xf numFmtId="0" fontId="9" fillId="0" borderId="39" xfId="0" applyFont="1" applyBorder="1" applyAlignment="1">
      <alignment horizontal="left" vertical="center" wrapText="1"/>
    </xf>
    <xf numFmtId="0" fontId="9" fillId="0" borderId="40" xfId="0" applyFont="1" applyBorder="1" applyAlignment="1">
      <alignment horizontal="center" vertical="center"/>
    </xf>
    <xf numFmtId="2" fontId="9" fillId="0" borderId="40" xfId="0" applyNumberFormat="1" applyFont="1" applyBorder="1" applyAlignment="1">
      <alignment horizontal="right" vertical="center"/>
    </xf>
    <xf numFmtId="2" fontId="9" fillId="0" borderId="41" xfId="0" applyNumberFormat="1" applyFont="1" applyBorder="1" applyAlignment="1">
      <alignment horizontal="right" vertical="center"/>
    </xf>
    <xf numFmtId="0" fontId="9" fillId="0" borderId="42" xfId="0" applyFont="1" applyBorder="1" applyAlignment="1">
      <alignment horizontal="center" vertical="center"/>
    </xf>
    <xf numFmtId="0" fontId="9" fillId="0" borderId="43" xfId="0" applyFont="1" applyBorder="1" applyAlignment="1">
      <alignment horizontal="left" vertical="center" wrapText="1"/>
    </xf>
    <xf numFmtId="0" fontId="9" fillId="0" borderId="44" xfId="0" applyFont="1" applyBorder="1" applyAlignment="1">
      <alignment horizontal="center" vertical="center"/>
    </xf>
    <xf numFmtId="0" fontId="9" fillId="0" borderId="45" xfId="0" applyFont="1" applyBorder="1" applyAlignment="1">
      <alignment horizontal="left" vertical="center" wrapText="1"/>
    </xf>
    <xf numFmtId="0" fontId="9" fillId="0" borderId="46" xfId="0" applyFont="1" applyBorder="1" applyAlignment="1">
      <alignment horizontal="center" vertical="center"/>
    </xf>
    <xf numFmtId="2" fontId="9" fillId="0" borderId="46" xfId="0" applyNumberFormat="1" applyFont="1" applyBorder="1" applyAlignment="1">
      <alignment horizontal="right" vertical="center"/>
    </xf>
    <xf numFmtId="2" fontId="9" fillId="0" borderId="47" xfId="0" applyNumberFormat="1" applyFont="1" applyBorder="1" applyAlignment="1">
      <alignment horizontal="right"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2" fontId="8" fillId="0" borderId="0" xfId="0" applyNumberFormat="1" applyFont="1" applyAlignment="1">
      <alignment vertical="center"/>
    </xf>
    <xf numFmtId="2" fontId="9" fillId="0" borderId="0" xfId="0" applyNumberFormat="1" applyFont="1" applyAlignment="1">
      <alignment horizontal="right"/>
    </xf>
    <xf numFmtId="0" fontId="9" fillId="0" borderId="0" xfId="0" applyFont="1"/>
    <xf numFmtId="9" fontId="10" fillId="0" borderId="0" xfId="0" applyNumberFormat="1" applyFont="1" applyAlignment="1">
      <alignment horizontal="center"/>
    </xf>
    <xf numFmtId="0" fontId="10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/>
    </xf>
    <xf numFmtId="0" fontId="9" fillId="0" borderId="6" xfId="0" applyFont="1" applyBorder="1" applyAlignment="1">
      <alignment horizontal="center" vertical="center"/>
    </xf>
    <xf numFmtId="0" fontId="9" fillId="0" borderId="48" xfId="0" applyFont="1" applyBorder="1" applyAlignment="1">
      <alignment horizontal="left" vertical="center"/>
    </xf>
    <xf numFmtId="0" fontId="9" fillId="0" borderId="48" xfId="0" applyFont="1" applyBorder="1" applyAlignment="1">
      <alignment horizontal="center" vertical="center"/>
    </xf>
    <xf numFmtId="2" fontId="9" fillId="0" borderId="48" xfId="0" applyNumberFormat="1" applyFont="1" applyBorder="1" applyAlignment="1">
      <alignment horizontal="right" vertical="center"/>
    </xf>
    <xf numFmtId="2" fontId="9" fillId="0" borderId="30" xfId="0" applyNumberFormat="1" applyFont="1" applyBorder="1" applyAlignment="1">
      <alignment horizontal="right" vertical="center"/>
    </xf>
    <xf numFmtId="0" fontId="9" fillId="0" borderId="0" xfId="0" applyFont="1" applyAlignment="1">
      <alignment horizontal="center" vertical="center"/>
    </xf>
    <xf numFmtId="2" fontId="8" fillId="0" borderId="0" xfId="0" applyNumberFormat="1" applyFont="1" applyAlignment="1">
      <alignment horizontal="right" vertical="center"/>
    </xf>
    <xf numFmtId="0" fontId="27" fillId="2" borderId="22" xfId="0" applyFont="1" applyFill="1" applyBorder="1" applyAlignment="1">
      <alignment horizontal="left" vertical="center"/>
    </xf>
    <xf numFmtId="0" fontId="27" fillId="0" borderId="49" xfId="0" applyFont="1" applyBorder="1" applyAlignment="1">
      <alignment horizontal="center" vertical="center"/>
    </xf>
    <xf numFmtId="165" fontId="27" fillId="0" borderId="49" xfId="1" applyNumberFormat="1" applyFont="1" applyBorder="1" applyAlignment="1">
      <alignment horizontal="right" vertical="center"/>
    </xf>
    <xf numFmtId="2" fontId="27" fillId="0" borderId="41" xfId="1" applyNumberFormat="1" applyFont="1" applyBorder="1" applyAlignment="1">
      <alignment horizontal="right" vertical="center"/>
    </xf>
    <xf numFmtId="0" fontId="27" fillId="0" borderId="0" xfId="0" applyFont="1" applyAlignment="1">
      <alignment vertical="center"/>
    </xf>
    <xf numFmtId="0" fontId="27" fillId="2" borderId="37" xfId="0" applyFont="1" applyFill="1" applyBorder="1" applyAlignment="1">
      <alignment horizontal="left" vertical="center"/>
    </xf>
    <xf numFmtId="0" fontId="27" fillId="0" borderId="32" xfId="0" applyFont="1" applyBorder="1" applyAlignment="1">
      <alignment horizontal="center" vertical="center"/>
    </xf>
    <xf numFmtId="0" fontId="27" fillId="0" borderId="50" xfId="0" applyFont="1" applyBorder="1" applyAlignment="1">
      <alignment horizontal="center" vertical="center"/>
    </xf>
    <xf numFmtId="165" fontId="27" fillId="0" borderId="50" xfId="1" applyNumberFormat="1" applyFont="1" applyBorder="1" applyAlignment="1">
      <alignment horizontal="right" vertical="center"/>
    </xf>
    <xf numFmtId="2" fontId="27" fillId="0" borderId="51" xfId="1" applyNumberFormat="1" applyFont="1" applyBorder="1" applyAlignment="1">
      <alignment horizontal="right" vertical="center"/>
    </xf>
    <xf numFmtId="0" fontId="27" fillId="2" borderId="52" xfId="0" applyFont="1" applyFill="1" applyBorder="1" applyAlignment="1">
      <alignment horizontal="left" vertical="center"/>
    </xf>
    <xf numFmtId="0" fontId="27" fillId="0" borderId="53" xfId="0" applyFont="1" applyBorder="1" applyAlignment="1">
      <alignment horizontal="center" vertical="center"/>
    </xf>
    <xf numFmtId="165" fontId="27" fillId="0" borderId="53" xfId="0" applyNumberFormat="1" applyFont="1" applyBorder="1" applyAlignment="1">
      <alignment horizontal="right" vertical="center"/>
    </xf>
    <xf numFmtId="0" fontId="27" fillId="2" borderId="52" xfId="0" applyFont="1" applyFill="1" applyBorder="1" applyAlignment="1">
      <alignment vertical="center"/>
    </xf>
    <xf numFmtId="0" fontId="27" fillId="2" borderId="54" xfId="0" applyFont="1" applyFill="1" applyBorder="1" applyAlignment="1">
      <alignment horizontal="left" vertical="center"/>
    </xf>
    <xf numFmtId="165" fontId="27" fillId="0" borderId="53" xfId="1" applyNumberFormat="1" applyFont="1" applyBorder="1" applyAlignment="1">
      <alignment horizontal="right" vertical="center"/>
    </xf>
    <xf numFmtId="0" fontId="27" fillId="2" borderId="37" xfId="0" applyFont="1" applyFill="1" applyBorder="1" applyAlignment="1">
      <alignment vertical="center"/>
    </xf>
    <xf numFmtId="0" fontId="27" fillId="2" borderId="23" xfId="0" applyFont="1" applyFill="1" applyBorder="1" applyAlignment="1">
      <alignment vertical="center"/>
    </xf>
    <xf numFmtId="0" fontId="27" fillId="0" borderId="55" xfId="0" applyFont="1" applyBorder="1" applyAlignment="1">
      <alignment horizontal="center" vertical="center"/>
    </xf>
    <xf numFmtId="165" fontId="27" fillId="0" borderId="55" xfId="0" applyNumberFormat="1" applyFont="1" applyBorder="1" applyAlignment="1">
      <alignment horizontal="right" vertical="center"/>
    </xf>
    <xf numFmtId="2" fontId="27" fillId="0" borderId="56" xfId="1" applyNumberFormat="1" applyFont="1" applyBorder="1" applyAlignment="1">
      <alignment horizontal="right" vertical="center"/>
    </xf>
    <xf numFmtId="0" fontId="21" fillId="0" borderId="8" xfId="0" applyFont="1" applyBorder="1" applyAlignment="1">
      <alignment horizontal="left" vertical="center"/>
    </xf>
    <xf numFmtId="2" fontId="31" fillId="0" borderId="0" xfId="0" applyNumberFormat="1" applyFont="1" applyAlignment="1">
      <alignment vertical="center"/>
    </xf>
    <xf numFmtId="2" fontId="32" fillId="0" borderId="0" xfId="0" applyNumberFormat="1" applyFont="1" applyAlignment="1">
      <alignment vertical="center"/>
    </xf>
    <xf numFmtId="0" fontId="27" fillId="0" borderId="0" xfId="0" applyFont="1" applyAlignment="1">
      <alignment horizontal="left"/>
    </xf>
    <xf numFmtId="0" fontId="40" fillId="0" borderId="0" xfId="0" applyFont="1" applyAlignment="1">
      <alignment horizontal="center" vertical="center" wrapText="1"/>
    </xf>
    <xf numFmtId="0" fontId="41" fillId="0" borderId="0" xfId="0" applyFont="1" applyAlignment="1">
      <alignment horizontal="center" vertical="center" wrapText="1"/>
    </xf>
    <xf numFmtId="0" fontId="21" fillId="0" borderId="30" xfId="0" applyFont="1" applyBorder="1" applyAlignment="1">
      <alignment horizontal="center" vertical="center"/>
    </xf>
    <xf numFmtId="0" fontId="28" fillId="0" borderId="57" xfId="0" applyFont="1" applyBorder="1" applyAlignment="1">
      <alignment horizontal="center" vertical="center"/>
    </xf>
    <xf numFmtId="0" fontId="3" fillId="0" borderId="49" xfId="0" applyFont="1" applyBorder="1" applyAlignment="1">
      <alignment horizontal="left" vertical="center" wrapText="1"/>
    </xf>
    <xf numFmtId="2" fontId="27" fillId="0" borderId="49" xfId="0" applyNumberFormat="1" applyFont="1" applyBorder="1" applyAlignment="1">
      <alignment horizontal="right" vertical="center"/>
    </xf>
    <xf numFmtId="0" fontId="28" fillId="0" borderId="58" xfId="0" applyFont="1" applyBorder="1" applyAlignment="1">
      <alignment horizontal="center" vertical="center"/>
    </xf>
    <xf numFmtId="0" fontId="3" fillId="0" borderId="53" xfId="0" applyFont="1" applyBorder="1" applyAlignment="1">
      <alignment horizontal="left" vertical="center" wrapText="1"/>
    </xf>
    <xf numFmtId="2" fontId="27" fillId="0" borderId="53" xfId="0" applyNumberFormat="1" applyFont="1" applyBorder="1" applyAlignment="1">
      <alignment horizontal="right" vertical="center"/>
    </xf>
    <xf numFmtId="2" fontId="27" fillId="0" borderId="51" xfId="0" applyNumberFormat="1" applyFont="1" applyBorder="1" applyAlignment="1">
      <alignment horizontal="right" vertical="center"/>
    </xf>
    <xf numFmtId="0" fontId="3" fillId="0" borderId="59" xfId="0" applyFont="1" applyBorder="1" applyAlignment="1">
      <alignment horizontal="left" vertical="center" wrapText="1"/>
    </xf>
    <xf numFmtId="0" fontId="27" fillId="0" borderId="59" xfId="0" applyFont="1" applyBorder="1" applyAlignment="1">
      <alignment horizontal="center" vertical="center"/>
    </xf>
    <xf numFmtId="2" fontId="27" fillId="0" borderId="59" xfId="0" applyNumberFormat="1" applyFont="1" applyBorder="1" applyAlignment="1">
      <alignment horizontal="right" vertical="center"/>
    </xf>
    <xf numFmtId="0" fontId="28" fillId="0" borderId="60" xfId="0" applyFont="1" applyBorder="1" applyAlignment="1">
      <alignment horizontal="center" vertical="center"/>
    </xf>
    <xf numFmtId="0" fontId="3" fillId="0" borderId="55" xfId="0" applyFont="1" applyBorder="1" applyAlignment="1">
      <alignment horizontal="left" vertical="center" wrapText="1"/>
    </xf>
    <xf numFmtId="2" fontId="27" fillId="0" borderId="55" xfId="0" applyNumberFormat="1" applyFont="1" applyBorder="1" applyAlignment="1">
      <alignment horizontal="right" vertical="center"/>
    </xf>
    <xf numFmtId="2" fontId="27" fillId="0" borderId="56" xfId="0" applyNumberFormat="1" applyFont="1" applyBorder="1" applyAlignment="1">
      <alignment horizontal="right" vertical="center"/>
    </xf>
    <xf numFmtId="2" fontId="27" fillId="0" borderId="30" xfId="0" applyNumberFormat="1" applyFont="1" applyBorder="1" applyAlignment="1">
      <alignment vertical="center"/>
    </xf>
    <xf numFmtId="2" fontId="25" fillId="0" borderId="0" xfId="0" applyNumberFormat="1" applyFont="1" applyAlignment="1">
      <alignment vertical="center"/>
    </xf>
    <xf numFmtId="2" fontId="27" fillId="0" borderId="0" xfId="0" applyNumberFormat="1" applyFont="1"/>
    <xf numFmtId="0" fontId="27" fillId="0" borderId="0" xfId="0" applyFont="1" applyAlignment="1">
      <alignment horizontal="right"/>
    </xf>
    <xf numFmtId="0" fontId="33" fillId="0" borderId="0" xfId="0" applyFont="1"/>
    <xf numFmtId="0" fontId="45" fillId="0" borderId="0" xfId="2"/>
    <xf numFmtId="0" fontId="2" fillId="0" borderId="0" xfId="2" applyFont="1"/>
    <xf numFmtId="0" fontId="3" fillId="0" borderId="0" xfId="2" applyFont="1"/>
    <xf numFmtId="0" fontId="4" fillId="0" borderId="0" xfId="2" applyFont="1"/>
    <xf numFmtId="0" fontId="5" fillId="0" borderId="0" xfId="2" applyFont="1" applyAlignment="1">
      <alignment horizontal="center"/>
    </xf>
    <xf numFmtId="0" fontId="46" fillId="0" borderId="0" xfId="2" applyFont="1"/>
    <xf numFmtId="0" fontId="16" fillId="0" borderId="0" xfId="2" applyFont="1"/>
    <xf numFmtId="0" fontId="47" fillId="0" borderId="0" xfId="2" applyFont="1"/>
    <xf numFmtId="0" fontId="14" fillId="0" borderId="1" xfId="2" applyFont="1" applyBorder="1" applyAlignment="1">
      <alignment horizontal="center" vertical="center"/>
    </xf>
    <xf numFmtId="0" fontId="14" fillId="0" borderId="1" xfId="2" applyFont="1" applyBorder="1" applyAlignment="1">
      <alignment horizontal="center" vertical="center" wrapText="1"/>
    </xf>
    <xf numFmtId="0" fontId="48" fillId="0" borderId="1" xfId="0" applyFont="1" applyBorder="1" applyAlignment="1">
      <alignment horizontal="center" vertical="center" wrapText="1"/>
    </xf>
    <xf numFmtId="0" fontId="14" fillId="0" borderId="14" xfId="2" applyFont="1" applyBorder="1" applyAlignment="1">
      <alignment horizontal="center" vertical="center"/>
    </xf>
    <xf numFmtId="0" fontId="14" fillId="0" borderId="14" xfId="2" applyFont="1" applyBorder="1" applyAlignment="1">
      <alignment horizontal="center" vertical="center" wrapText="1"/>
    </xf>
    <xf numFmtId="0" fontId="48" fillId="0" borderId="14" xfId="0" applyFont="1" applyBorder="1" applyAlignment="1">
      <alignment horizontal="center" vertical="center" wrapText="1"/>
    </xf>
    <xf numFmtId="0" fontId="14" fillId="0" borderId="18" xfId="2" applyFont="1" applyBorder="1" applyAlignment="1">
      <alignment horizontal="center" vertical="center"/>
    </xf>
    <xf numFmtId="0" fontId="14" fillId="0" borderId="18" xfId="2" applyFont="1" applyBorder="1" applyAlignment="1">
      <alignment horizontal="center" vertical="center" wrapText="1"/>
    </xf>
    <xf numFmtId="0" fontId="48" fillId="0" borderId="18" xfId="0" applyFont="1" applyBorder="1" applyAlignment="1">
      <alignment horizontal="center" vertical="center" wrapText="1"/>
    </xf>
    <xf numFmtId="0" fontId="21" fillId="0" borderId="2" xfId="2" applyFont="1" applyBorder="1" applyAlignment="1">
      <alignment horizontal="center" vertical="center"/>
    </xf>
    <xf numFmtId="0" fontId="21" fillId="0" borderId="6" xfId="2" applyFont="1" applyBorder="1" applyAlignment="1">
      <alignment horizontal="center" vertical="center"/>
    </xf>
    <xf numFmtId="0" fontId="48" fillId="0" borderId="2" xfId="0" applyFont="1" applyBorder="1" applyAlignment="1">
      <alignment horizontal="center" vertical="center"/>
    </xf>
    <xf numFmtId="0" fontId="17" fillId="0" borderId="3" xfId="2" applyFont="1" applyBorder="1" applyAlignment="1">
      <alignment horizontal="center"/>
    </xf>
    <xf numFmtId="0" fontId="17" fillId="0" borderId="4" xfId="2" applyFont="1" applyBorder="1"/>
    <xf numFmtId="0" fontId="17" fillId="0" borderId="4" xfId="2" applyFont="1" applyBorder="1" applyAlignment="1">
      <alignment horizontal="center"/>
    </xf>
    <xf numFmtId="0" fontId="49" fillId="0" borderId="61" xfId="2" applyFont="1" applyBorder="1" applyAlignment="1">
      <alignment horizontal="center" vertical="center"/>
    </xf>
    <xf numFmtId="2" fontId="50" fillId="0" borderId="9" xfId="0" applyNumberFormat="1" applyFont="1" applyBorder="1" applyAlignment="1">
      <alignment horizontal="right" vertical="center"/>
    </xf>
    <xf numFmtId="2" fontId="50" fillId="0" borderId="4" xfId="0" applyNumberFormat="1" applyFont="1" applyBorder="1" applyAlignment="1">
      <alignment horizontal="right" vertical="center"/>
    </xf>
    <xf numFmtId="0" fontId="17" fillId="0" borderId="61" xfId="2" applyFont="1" applyBorder="1" applyAlignment="1">
      <alignment horizontal="center" vertical="center"/>
    </xf>
    <xf numFmtId="0" fontId="17" fillId="2" borderId="4" xfId="2" applyFont="1" applyFill="1" applyBorder="1" applyAlignment="1">
      <alignment horizontal="center"/>
    </xf>
    <xf numFmtId="0" fontId="49" fillId="2" borderId="61" xfId="2" applyFont="1" applyFill="1" applyBorder="1" applyAlignment="1">
      <alignment horizontal="center" vertical="center"/>
    </xf>
    <xf numFmtId="0" fontId="49" fillId="0" borderId="61" xfId="2" applyFont="1" applyBorder="1" applyAlignment="1">
      <alignment horizontal="center" vertical="center" wrapText="1"/>
    </xf>
    <xf numFmtId="0" fontId="17" fillId="0" borderId="5" xfId="2" applyFont="1" applyBorder="1"/>
    <xf numFmtId="0" fontId="17" fillId="0" borderId="5" xfId="2" applyFont="1" applyBorder="1" applyAlignment="1">
      <alignment horizontal="center"/>
    </xf>
    <xf numFmtId="0" fontId="49" fillId="0" borderId="24" xfId="2" applyFont="1" applyBorder="1" applyAlignment="1">
      <alignment horizontal="center" vertical="center" wrapText="1"/>
    </xf>
    <xf numFmtId="0" fontId="16" fillId="0" borderId="19" xfId="2" applyFont="1" applyBorder="1" applyAlignment="1">
      <alignment horizontal="center"/>
    </xf>
    <xf numFmtId="0" fontId="16" fillId="0" borderId="20" xfId="2" applyFont="1" applyBorder="1" applyAlignment="1">
      <alignment horizontal="center"/>
    </xf>
    <xf numFmtId="0" fontId="16" fillId="0" borderId="21" xfId="2" applyFont="1" applyBorder="1" applyAlignment="1">
      <alignment horizontal="center"/>
    </xf>
    <xf numFmtId="2" fontId="50" fillId="0" borderId="1" xfId="0" applyNumberFormat="1" applyFont="1" applyBorder="1" applyAlignment="1">
      <alignment horizontal="right" vertical="center"/>
    </xf>
    <xf numFmtId="0" fontId="16" fillId="0" borderId="15" xfId="2" applyFont="1" applyBorder="1" applyAlignment="1">
      <alignment horizontal="center"/>
    </xf>
    <xf numFmtId="0" fontId="16" fillId="0" borderId="16" xfId="2" applyFont="1" applyBorder="1" applyAlignment="1">
      <alignment horizontal="center"/>
    </xf>
    <xf numFmtId="0" fontId="16" fillId="0" borderId="17" xfId="2" applyFont="1" applyBorder="1" applyAlignment="1">
      <alignment horizontal="center"/>
    </xf>
    <xf numFmtId="2" fontId="50" fillId="0" borderId="18" xfId="0" applyNumberFormat="1" applyFont="1" applyBorder="1" applyAlignment="1">
      <alignment horizontal="right" vertical="center"/>
    </xf>
    <xf numFmtId="0" fontId="46" fillId="0" borderId="0" xfId="3" applyFont="1"/>
    <xf numFmtId="0" fontId="20" fillId="0" borderId="0" xfId="2" applyFont="1" applyAlignment="1">
      <alignment horizontal="left"/>
    </xf>
  </cellXfs>
  <cellStyles count="4">
    <cellStyle name="Dziesiętny" xfId="1" builtinId="3"/>
    <cellStyle name="Normalny" xfId="0" builtinId="0"/>
    <cellStyle name="Normalny 3" xfId="2" xr:uid="{C22D2C86-6F63-4B29-86DC-8920D7C4AE28}"/>
    <cellStyle name="Normalny_Arkusz1" xfId="3" xr:uid="{5C7D01FE-8740-44D2-BB9B-D59D105CA14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876833-D3BB-4B5A-9959-43FFDEB77016}">
  <dimension ref="A1:H20"/>
  <sheetViews>
    <sheetView workbookViewId="0">
      <selection activeCell="B14" sqref="B14"/>
    </sheetView>
  </sheetViews>
  <sheetFormatPr defaultRowHeight="15" x14ac:dyDescent="0.25"/>
  <cols>
    <col min="1" max="1" width="7.5703125" customWidth="1"/>
    <col min="2" max="2" width="57" customWidth="1"/>
    <col min="3" max="3" width="13.42578125" customWidth="1"/>
    <col min="5" max="5" width="11.28515625" customWidth="1"/>
    <col min="6" max="6" width="12.5703125" customWidth="1"/>
    <col min="7" max="7" width="14.85546875" customWidth="1"/>
  </cols>
  <sheetData>
    <row r="1" spans="1:8" x14ac:dyDescent="0.25">
      <c r="A1" s="3"/>
      <c r="B1" s="3"/>
      <c r="C1" s="3"/>
      <c r="D1" s="3"/>
      <c r="E1" s="4" t="s">
        <v>31</v>
      </c>
      <c r="F1" s="3"/>
      <c r="G1" s="3"/>
      <c r="H1" s="3"/>
    </row>
    <row r="2" spans="1:8" ht="15.75" x14ac:dyDescent="0.25">
      <c r="A2" s="5"/>
      <c r="B2" s="6" t="s">
        <v>0</v>
      </c>
      <c r="C2" s="6"/>
      <c r="D2" s="7"/>
      <c r="E2" s="5"/>
      <c r="F2" s="5"/>
      <c r="G2" s="5"/>
      <c r="H2" s="3"/>
    </row>
    <row r="3" spans="1:8" ht="15.75" x14ac:dyDescent="0.25">
      <c r="A3" s="5"/>
      <c r="B3" s="8" t="s">
        <v>1</v>
      </c>
      <c r="C3" s="6"/>
      <c r="D3" s="9" t="s">
        <v>2</v>
      </c>
      <c r="E3" s="9"/>
      <c r="F3" s="9"/>
      <c r="G3" s="5"/>
      <c r="H3" s="3"/>
    </row>
    <row r="4" spans="1:8" ht="15.75" x14ac:dyDescent="0.25">
      <c r="A4" s="5"/>
      <c r="B4" s="8" t="s">
        <v>3</v>
      </c>
      <c r="C4" s="8"/>
      <c r="D4" s="9" t="s">
        <v>4</v>
      </c>
      <c r="E4" s="9"/>
      <c r="F4" s="9"/>
      <c r="G4" s="5"/>
      <c r="H4" s="3"/>
    </row>
    <row r="5" spans="1:8" ht="15.75" x14ac:dyDescent="0.25">
      <c r="A5" s="5"/>
      <c r="B5" s="6" t="s">
        <v>5</v>
      </c>
      <c r="C5" s="6"/>
      <c r="D5" s="10"/>
      <c r="E5" s="10"/>
      <c r="F5" s="10"/>
      <c r="G5" s="5"/>
      <c r="H5" s="3"/>
    </row>
    <row r="6" spans="1:8" ht="15.75" x14ac:dyDescent="0.25">
      <c r="A6" s="5"/>
      <c r="B6" s="5"/>
      <c r="C6" s="5"/>
      <c r="D6" s="11"/>
      <c r="E6" s="11"/>
      <c r="F6" s="11"/>
      <c r="G6" s="5"/>
      <c r="H6" s="3"/>
    </row>
    <row r="7" spans="1:8" ht="15.75" x14ac:dyDescent="0.25">
      <c r="A7" s="5"/>
      <c r="B7" s="5"/>
      <c r="C7" s="5"/>
      <c r="D7" s="7"/>
      <c r="E7" s="5"/>
      <c r="F7" s="5"/>
      <c r="G7" s="5"/>
      <c r="H7" s="3"/>
    </row>
    <row r="8" spans="1:8" ht="16.5" thickBot="1" x14ac:dyDescent="0.3">
      <c r="A8" s="5"/>
      <c r="B8" s="5"/>
      <c r="C8" s="5"/>
      <c r="D8" s="7"/>
      <c r="E8" s="5"/>
      <c r="F8" s="5"/>
      <c r="G8" s="5"/>
      <c r="H8" s="3"/>
    </row>
    <row r="9" spans="1:8" ht="80.25" thickTop="1" thickBot="1" x14ac:dyDescent="0.3">
      <c r="A9" s="12" t="s">
        <v>6</v>
      </c>
      <c r="B9" s="12" t="s">
        <v>7</v>
      </c>
      <c r="C9" s="12" t="s">
        <v>8</v>
      </c>
      <c r="D9" s="12" t="s">
        <v>9</v>
      </c>
      <c r="E9" s="12" t="s">
        <v>10</v>
      </c>
      <c r="F9" s="12" t="s">
        <v>11</v>
      </c>
      <c r="G9" s="12" t="s">
        <v>12</v>
      </c>
      <c r="H9" s="3"/>
    </row>
    <row r="10" spans="1:8" ht="17.25" thickTop="1" thickBot="1" x14ac:dyDescent="0.3">
      <c r="A10" s="13">
        <v>1</v>
      </c>
      <c r="B10" s="13">
        <v>2</v>
      </c>
      <c r="C10" s="13">
        <v>3</v>
      </c>
      <c r="D10" s="13">
        <v>4</v>
      </c>
      <c r="E10" s="13">
        <v>5</v>
      </c>
      <c r="F10" s="13">
        <v>6</v>
      </c>
      <c r="G10" s="13">
        <v>7</v>
      </c>
      <c r="H10" s="3"/>
    </row>
    <row r="11" spans="1:8" ht="16.5" thickTop="1" x14ac:dyDescent="0.25">
      <c r="A11" s="14">
        <v>1</v>
      </c>
      <c r="B11" s="15" t="s">
        <v>13</v>
      </c>
      <c r="C11" s="16" t="s">
        <v>14</v>
      </c>
      <c r="D11" s="17" t="s">
        <v>15</v>
      </c>
      <c r="E11" s="18">
        <v>1</v>
      </c>
      <c r="F11" s="19"/>
      <c r="G11" s="20">
        <f t="shared" ref="G11:G18" si="0">SUM(E11*F11)</f>
        <v>0</v>
      </c>
      <c r="H11" s="3"/>
    </row>
    <row r="12" spans="1:8" ht="15.75" x14ac:dyDescent="0.25">
      <c r="A12" s="14">
        <v>2</v>
      </c>
      <c r="B12" s="21" t="s">
        <v>16</v>
      </c>
      <c r="C12" s="17" t="s">
        <v>17</v>
      </c>
      <c r="D12" s="17" t="s">
        <v>15</v>
      </c>
      <c r="E12" s="18">
        <v>1</v>
      </c>
      <c r="F12" s="19"/>
      <c r="G12" s="20">
        <f t="shared" si="0"/>
        <v>0</v>
      </c>
      <c r="H12" s="3"/>
    </row>
    <row r="13" spans="1:8" ht="15.75" x14ac:dyDescent="0.25">
      <c r="A13" s="14">
        <v>3</v>
      </c>
      <c r="B13" s="21" t="s">
        <v>18</v>
      </c>
      <c r="C13" s="17" t="s">
        <v>19</v>
      </c>
      <c r="D13" s="17" t="s">
        <v>15</v>
      </c>
      <c r="E13" s="18">
        <v>1</v>
      </c>
      <c r="F13" s="19"/>
      <c r="G13" s="20">
        <f t="shared" si="0"/>
        <v>0</v>
      </c>
      <c r="H13" s="3"/>
    </row>
    <row r="14" spans="1:8" ht="15.75" x14ac:dyDescent="0.25">
      <c r="A14" s="14">
        <v>4</v>
      </c>
      <c r="B14" s="21" t="s">
        <v>20</v>
      </c>
      <c r="C14" s="17" t="s">
        <v>21</v>
      </c>
      <c r="D14" s="17" t="s">
        <v>15</v>
      </c>
      <c r="E14" s="17">
        <v>1</v>
      </c>
      <c r="F14" s="19"/>
      <c r="G14" s="20">
        <f t="shared" si="0"/>
        <v>0</v>
      </c>
      <c r="H14" s="3"/>
    </row>
    <row r="15" spans="1:8" ht="30.75" customHeight="1" x14ac:dyDescent="0.25">
      <c r="A15" s="14">
        <v>5</v>
      </c>
      <c r="B15" s="22" t="s">
        <v>22</v>
      </c>
      <c r="C15" s="14" t="s">
        <v>23</v>
      </c>
      <c r="D15" s="17" t="s">
        <v>15</v>
      </c>
      <c r="E15" s="14">
        <v>1</v>
      </c>
      <c r="F15" s="19"/>
      <c r="G15" s="20">
        <f t="shared" si="0"/>
        <v>0</v>
      </c>
      <c r="H15" s="3"/>
    </row>
    <row r="16" spans="1:8" ht="29.25" customHeight="1" x14ac:dyDescent="0.25">
      <c r="A16" s="14">
        <v>6</v>
      </c>
      <c r="B16" s="22" t="s">
        <v>24</v>
      </c>
      <c r="C16" s="14" t="s">
        <v>25</v>
      </c>
      <c r="D16" s="17" t="s">
        <v>15</v>
      </c>
      <c r="E16" s="17">
        <v>1</v>
      </c>
      <c r="F16" s="23"/>
      <c r="G16" s="20">
        <f t="shared" si="0"/>
        <v>0</v>
      </c>
      <c r="H16" s="3"/>
    </row>
    <row r="17" spans="1:8" ht="27.75" customHeight="1" x14ac:dyDescent="0.25">
      <c r="A17" s="14">
        <v>7</v>
      </c>
      <c r="B17" s="24" t="s">
        <v>26</v>
      </c>
      <c r="C17" s="17" t="s">
        <v>27</v>
      </c>
      <c r="D17" s="17" t="s">
        <v>15</v>
      </c>
      <c r="E17" s="17">
        <v>1</v>
      </c>
      <c r="F17" s="19"/>
      <c r="G17" s="20">
        <f t="shared" si="0"/>
        <v>0</v>
      </c>
      <c r="H17" s="3"/>
    </row>
    <row r="18" spans="1:8" ht="16.5" thickBot="1" x14ac:dyDescent="0.3">
      <c r="A18" s="14">
        <v>8</v>
      </c>
      <c r="B18" s="21" t="s">
        <v>28</v>
      </c>
      <c r="C18" s="16" t="s">
        <v>29</v>
      </c>
      <c r="D18" s="17" t="s">
        <v>15</v>
      </c>
      <c r="E18" s="18">
        <v>1</v>
      </c>
      <c r="F18" s="25"/>
      <c r="G18" s="20">
        <f t="shared" si="0"/>
        <v>0</v>
      </c>
      <c r="H18" s="3"/>
    </row>
    <row r="19" spans="1:8" ht="17.25" thickTop="1" thickBot="1" x14ac:dyDescent="0.3">
      <c r="A19" s="26" t="s">
        <v>30</v>
      </c>
      <c r="B19" s="27"/>
      <c r="C19" s="27"/>
      <c r="D19" s="27"/>
      <c r="E19" s="28"/>
      <c r="F19" s="29"/>
      <c r="G19" s="30">
        <f>SUM(G11:G18)</f>
        <v>0</v>
      </c>
      <c r="H19" s="3"/>
    </row>
    <row r="20" spans="1:8" ht="15.75" thickTop="1" x14ac:dyDescent="0.25">
      <c r="A20" s="3"/>
      <c r="B20" s="3"/>
      <c r="C20" s="3"/>
      <c r="D20" s="3"/>
      <c r="E20" s="3"/>
      <c r="F20" s="3"/>
      <c r="G20" s="3"/>
      <c r="H20" s="3"/>
    </row>
  </sheetData>
  <mergeCells count="3">
    <mergeCell ref="D3:F3"/>
    <mergeCell ref="D4:F4"/>
    <mergeCell ref="A19:E19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199BE5-0DD9-48F1-B84E-6DC732BAB22C}">
  <dimension ref="A1:G18"/>
  <sheetViews>
    <sheetView workbookViewId="0">
      <selection sqref="A1:XFD1048576"/>
    </sheetView>
  </sheetViews>
  <sheetFormatPr defaultRowHeight="15.75" x14ac:dyDescent="0.25"/>
  <cols>
    <col min="1" max="1" width="7.28515625" style="5" customWidth="1"/>
    <col min="2" max="2" width="28.140625" style="5" customWidth="1"/>
    <col min="3" max="3" width="12.42578125" style="5" customWidth="1"/>
    <col min="4" max="4" width="7.42578125" style="5" customWidth="1"/>
    <col min="5" max="5" width="9.85546875" style="5" customWidth="1"/>
    <col min="6" max="6" width="13.28515625" style="5" customWidth="1"/>
    <col min="7" max="7" width="13.5703125" style="5" customWidth="1"/>
    <col min="8" max="16384" width="9.140625" style="5"/>
  </cols>
  <sheetData>
    <row r="1" spans="1:7" x14ac:dyDescent="0.25">
      <c r="F1" s="11" t="s">
        <v>31</v>
      </c>
    </row>
    <row r="2" spans="1:7" x14ac:dyDescent="0.25">
      <c r="A2" s="6"/>
      <c r="B2" s="67" t="s">
        <v>164</v>
      </c>
      <c r="C2" s="67"/>
      <c r="D2" s="67"/>
      <c r="E2" s="6"/>
      <c r="F2" s="6"/>
      <c r="G2" s="6"/>
    </row>
    <row r="3" spans="1:7" x14ac:dyDescent="0.25">
      <c r="A3" s="6"/>
      <c r="B3" s="58" t="s">
        <v>165</v>
      </c>
      <c r="C3" s="58"/>
      <c r="D3" s="58"/>
      <c r="E3" s="6"/>
      <c r="F3" s="33" t="s">
        <v>167</v>
      </c>
      <c r="G3" s="33"/>
    </row>
    <row r="4" spans="1:7" x14ac:dyDescent="0.25">
      <c r="A4" s="6"/>
      <c r="B4" s="68" t="s">
        <v>185</v>
      </c>
      <c r="C4" s="68"/>
      <c r="D4" s="68"/>
      <c r="E4" s="6" t="s">
        <v>186</v>
      </c>
      <c r="F4" s="33" t="s">
        <v>187</v>
      </c>
      <c r="G4" s="33"/>
    </row>
    <row r="5" spans="1:7" x14ac:dyDescent="0.25">
      <c r="A5" s="6"/>
      <c r="B5" s="67" t="s">
        <v>168</v>
      </c>
      <c r="C5" s="67"/>
      <c r="D5" s="67"/>
      <c r="E5" s="6"/>
      <c r="F5" s="69"/>
      <c r="G5" s="69"/>
    </row>
    <row r="6" spans="1:7" x14ac:dyDescent="0.25">
      <c r="A6" s="6"/>
      <c r="B6" s="6"/>
      <c r="C6" s="6"/>
      <c r="D6" s="6"/>
      <c r="E6" s="6"/>
      <c r="F6" s="6"/>
      <c r="G6" s="6"/>
    </row>
    <row r="7" spans="1:7" x14ac:dyDescent="0.25">
      <c r="A7" s="6"/>
      <c r="B7" s="6"/>
      <c r="C7" s="6"/>
      <c r="D7" s="6"/>
      <c r="E7" s="6"/>
      <c r="F7" s="6"/>
      <c r="G7" s="6"/>
    </row>
    <row r="8" spans="1:7" ht="16.5" thickBot="1" x14ac:dyDescent="0.3">
      <c r="A8" s="6"/>
      <c r="B8" s="6"/>
      <c r="C8" s="6"/>
      <c r="D8" s="6"/>
      <c r="E8" s="6"/>
      <c r="F8" s="6"/>
      <c r="G8" s="6"/>
    </row>
    <row r="9" spans="1:7" ht="16.5" thickTop="1" x14ac:dyDescent="0.25">
      <c r="A9" s="122" t="s">
        <v>6</v>
      </c>
      <c r="B9" s="122" t="s">
        <v>7</v>
      </c>
      <c r="C9" s="122" t="s">
        <v>8</v>
      </c>
      <c r="D9" s="122" t="s">
        <v>9</v>
      </c>
      <c r="E9" s="123" t="s">
        <v>10</v>
      </c>
      <c r="F9" s="123" t="s">
        <v>181</v>
      </c>
      <c r="G9" s="123" t="s">
        <v>12</v>
      </c>
    </row>
    <row r="10" spans="1:7" x14ac:dyDescent="0.25">
      <c r="A10" s="124"/>
      <c r="B10" s="124"/>
      <c r="C10" s="124"/>
      <c r="D10" s="124"/>
      <c r="E10" s="125"/>
      <c r="F10" s="126"/>
      <c r="G10" s="125"/>
    </row>
    <row r="11" spans="1:7" x14ac:dyDescent="0.25">
      <c r="A11" s="124"/>
      <c r="B11" s="124"/>
      <c r="C11" s="124"/>
      <c r="D11" s="124"/>
      <c r="E11" s="125"/>
      <c r="F11" s="126"/>
      <c r="G11" s="125"/>
    </row>
    <row r="12" spans="1:7" ht="16.5" thickBot="1" x14ac:dyDescent="0.3">
      <c r="A12" s="124"/>
      <c r="B12" s="124"/>
      <c r="C12" s="127"/>
      <c r="D12" s="124"/>
      <c r="E12" s="125"/>
      <c r="F12" s="126"/>
      <c r="G12" s="125"/>
    </row>
    <row r="13" spans="1:7" ht="17.25" thickTop="1" thickBot="1" x14ac:dyDescent="0.3">
      <c r="A13" s="13">
        <v>1</v>
      </c>
      <c r="B13" s="13">
        <v>2</v>
      </c>
      <c r="C13" s="13">
        <v>3</v>
      </c>
      <c r="D13" s="13">
        <v>4</v>
      </c>
      <c r="E13" s="13">
        <v>5</v>
      </c>
      <c r="F13" s="13">
        <v>6</v>
      </c>
      <c r="G13" s="13">
        <v>7</v>
      </c>
    </row>
    <row r="14" spans="1:7" ht="17.25" thickTop="1" thickBot="1" x14ac:dyDescent="0.3">
      <c r="A14" s="38">
        <v>1</v>
      </c>
      <c r="B14" s="39" t="s">
        <v>188</v>
      </c>
      <c r="C14" s="38" t="s">
        <v>189</v>
      </c>
      <c r="D14" s="38" t="s">
        <v>175</v>
      </c>
      <c r="E14" s="38">
        <v>1</v>
      </c>
      <c r="F14" s="40"/>
      <c r="G14" s="41">
        <f>SUM(E14*F14)</f>
        <v>0</v>
      </c>
    </row>
    <row r="15" spans="1:7" ht="16.5" thickTop="1" x14ac:dyDescent="0.25">
      <c r="A15" s="70" t="s">
        <v>30</v>
      </c>
      <c r="B15" s="71"/>
      <c r="C15" s="71"/>
      <c r="D15" s="71"/>
      <c r="E15" s="72"/>
      <c r="F15" s="73"/>
      <c r="G15" s="74">
        <f>SUM(G14:G14)</f>
        <v>0</v>
      </c>
    </row>
    <row r="16" spans="1:7" ht="16.5" thickBot="1" x14ac:dyDescent="0.3">
      <c r="A16" s="62"/>
      <c r="B16" s="63"/>
      <c r="C16" s="63"/>
      <c r="D16" s="63"/>
      <c r="E16" s="64"/>
      <c r="F16" s="75"/>
      <c r="G16" s="66"/>
    </row>
    <row r="17" spans="1:7" ht="16.5" thickTop="1" x14ac:dyDescent="0.25">
      <c r="A17" s="6"/>
      <c r="B17" s="6"/>
      <c r="C17" s="6"/>
      <c r="D17" s="6"/>
      <c r="E17" s="6"/>
      <c r="F17" s="6"/>
      <c r="G17" s="6"/>
    </row>
    <row r="18" spans="1:7" x14ac:dyDescent="0.25">
      <c r="A18" s="6"/>
      <c r="B18" s="6"/>
      <c r="C18" s="6"/>
      <c r="D18" s="6"/>
      <c r="E18" s="6"/>
      <c r="F18" s="6"/>
      <c r="G18" s="6"/>
    </row>
  </sheetData>
  <mergeCells count="16">
    <mergeCell ref="G9:G12"/>
    <mergeCell ref="A15:E16"/>
    <mergeCell ref="F15:F16"/>
    <mergeCell ref="G15:G16"/>
    <mergeCell ref="A9:A12"/>
    <mergeCell ref="B9:B12"/>
    <mergeCell ref="C9:C12"/>
    <mergeCell ref="D9:D12"/>
    <mergeCell ref="E9:E12"/>
    <mergeCell ref="F9:F12"/>
    <mergeCell ref="B2:D2"/>
    <mergeCell ref="B3:D3"/>
    <mergeCell ref="F3:G3"/>
    <mergeCell ref="B4:D4"/>
    <mergeCell ref="F4:G4"/>
    <mergeCell ref="B5:D5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32D1ED-8065-4006-9004-6EB3C9FCFEB1}">
  <dimension ref="A1:G15"/>
  <sheetViews>
    <sheetView workbookViewId="0">
      <selection sqref="A1:XFD1048576"/>
    </sheetView>
  </sheetViews>
  <sheetFormatPr defaultRowHeight="15.75" x14ac:dyDescent="0.25"/>
  <cols>
    <col min="1" max="1" width="6.28515625" style="5" customWidth="1"/>
    <col min="2" max="2" width="36.42578125" style="5" customWidth="1"/>
    <col min="3" max="3" width="12.7109375" style="5" customWidth="1"/>
    <col min="4" max="4" width="7.85546875" style="5" customWidth="1"/>
    <col min="5" max="5" width="11.85546875" style="5" customWidth="1"/>
    <col min="6" max="6" width="12" style="5" customWidth="1"/>
    <col min="7" max="7" width="12.28515625" style="5" customWidth="1"/>
    <col min="8" max="16384" width="9.140625" style="5"/>
  </cols>
  <sheetData>
    <row r="1" spans="1:7" x14ac:dyDescent="0.25">
      <c r="F1" s="11" t="s">
        <v>31</v>
      </c>
    </row>
    <row r="2" spans="1:7" x14ac:dyDescent="0.25">
      <c r="A2" s="6"/>
      <c r="B2" s="6" t="s">
        <v>164</v>
      </c>
      <c r="C2" s="6"/>
      <c r="D2" s="6"/>
      <c r="E2" s="6"/>
      <c r="F2" s="6"/>
      <c r="G2" s="6"/>
    </row>
    <row r="3" spans="1:7" x14ac:dyDescent="0.25">
      <c r="A3" s="6"/>
      <c r="B3" s="8" t="s">
        <v>165</v>
      </c>
      <c r="C3" s="6"/>
      <c r="D3" s="6"/>
      <c r="E3" s="6"/>
      <c r="F3" s="6"/>
      <c r="G3" s="6"/>
    </row>
    <row r="4" spans="1:7" x14ac:dyDescent="0.25">
      <c r="A4" s="6"/>
      <c r="B4" s="58" t="s">
        <v>190</v>
      </c>
      <c r="C4" s="58"/>
      <c r="D4" s="6"/>
      <c r="E4" s="128" t="s">
        <v>167</v>
      </c>
      <c r="F4" s="128"/>
      <c r="G4" s="6"/>
    </row>
    <row r="5" spans="1:7" x14ac:dyDescent="0.25">
      <c r="A5" s="6"/>
      <c r="B5" s="129" t="s">
        <v>168</v>
      </c>
      <c r="C5" s="129"/>
      <c r="D5" s="6"/>
      <c r="E5" s="33" t="s">
        <v>191</v>
      </c>
      <c r="F5" s="33"/>
      <c r="G5" s="6"/>
    </row>
    <row r="6" spans="1:7" x14ac:dyDescent="0.25">
      <c r="A6" s="6"/>
      <c r="B6" s="6"/>
      <c r="C6" s="6"/>
      <c r="D6" s="6"/>
      <c r="E6" s="6"/>
      <c r="F6" s="6"/>
      <c r="G6" s="6"/>
    </row>
    <row r="7" spans="1:7" x14ac:dyDescent="0.25">
      <c r="A7" s="6"/>
      <c r="B7" s="8"/>
      <c r="C7" s="8"/>
      <c r="D7" s="6"/>
      <c r="E7" s="6"/>
      <c r="F7" s="6"/>
      <c r="G7" s="6"/>
    </row>
    <row r="8" spans="1:7" ht="16.5" thickBot="1" x14ac:dyDescent="0.3">
      <c r="A8" s="6"/>
      <c r="B8" s="6"/>
      <c r="C8" s="6"/>
      <c r="D8" s="6"/>
      <c r="E8" s="6"/>
      <c r="F8" s="6"/>
      <c r="G8" s="6"/>
    </row>
    <row r="9" spans="1:7" ht="80.25" thickTop="1" thickBot="1" x14ac:dyDescent="0.3">
      <c r="A9" s="12" t="s">
        <v>6</v>
      </c>
      <c r="B9" s="12" t="s">
        <v>7</v>
      </c>
      <c r="C9" s="12" t="s">
        <v>8</v>
      </c>
      <c r="D9" s="12" t="s">
        <v>9</v>
      </c>
      <c r="E9" s="12" t="s">
        <v>10</v>
      </c>
      <c r="F9" s="12" t="s">
        <v>181</v>
      </c>
      <c r="G9" s="12" t="s">
        <v>12</v>
      </c>
    </row>
    <row r="10" spans="1:7" ht="17.25" thickTop="1" thickBot="1" x14ac:dyDescent="0.3">
      <c r="A10" s="36">
        <v>1</v>
      </c>
      <c r="B10" s="36">
        <v>2</v>
      </c>
      <c r="C10" s="36">
        <v>3</v>
      </c>
      <c r="D10" s="36">
        <v>4</v>
      </c>
      <c r="E10" s="36">
        <v>5</v>
      </c>
      <c r="F10" s="36">
        <v>6</v>
      </c>
      <c r="G10" s="36">
        <v>7</v>
      </c>
    </row>
    <row r="11" spans="1:7" ht="17.25" thickTop="1" thickBot="1" x14ac:dyDescent="0.3">
      <c r="A11" s="38">
        <v>1</v>
      </c>
      <c r="B11" s="52" t="s">
        <v>173</v>
      </c>
      <c r="C11" s="130" t="s">
        <v>174</v>
      </c>
      <c r="D11" s="38" t="s">
        <v>175</v>
      </c>
      <c r="E11" s="130">
        <v>1</v>
      </c>
      <c r="F11" s="40"/>
      <c r="G11" s="40">
        <f>SUM(E11*F11)</f>
        <v>0</v>
      </c>
    </row>
    <row r="12" spans="1:7" ht="17.25" thickTop="1" thickBot="1" x14ac:dyDescent="0.3">
      <c r="A12" s="131">
        <v>2</v>
      </c>
      <c r="B12" s="132" t="s">
        <v>176</v>
      </c>
      <c r="C12" s="133" t="s">
        <v>177</v>
      </c>
      <c r="D12" s="131" t="s">
        <v>175</v>
      </c>
      <c r="E12" s="133">
        <v>1</v>
      </c>
      <c r="F12" s="134"/>
      <c r="G12" s="135">
        <f>SUM(E12*F12)</f>
        <v>0</v>
      </c>
    </row>
    <row r="13" spans="1:7" ht="16.5" customHeight="1" thickTop="1" x14ac:dyDescent="0.25">
      <c r="A13" s="57" t="s">
        <v>178</v>
      </c>
      <c r="B13" s="58"/>
      <c r="C13" s="58"/>
      <c r="D13" s="58"/>
      <c r="E13" s="59"/>
      <c r="F13" s="60"/>
      <c r="G13" s="74">
        <f>SUM(G11:G12)</f>
        <v>0</v>
      </c>
    </row>
    <row r="14" spans="1:7" ht="16.5" thickBot="1" x14ac:dyDescent="0.3">
      <c r="A14" s="62"/>
      <c r="B14" s="63"/>
      <c r="C14" s="63"/>
      <c r="D14" s="63"/>
      <c r="E14" s="64"/>
      <c r="F14" s="65"/>
      <c r="G14" s="66"/>
    </row>
    <row r="15" spans="1:7" ht="16.5" thickTop="1" x14ac:dyDescent="0.25"/>
  </sheetData>
  <mergeCells count="7">
    <mergeCell ref="G13:G14"/>
    <mergeCell ref="B4:C4"/>
    <mergeCell ref="E4:F4"/>
    <mergeCell ref="B5:C5"/>
    <mergeCell ref="E5:F5"/>
    <mergeCell ref="A13:E14"/>
    <mergeCell ref="F13:F1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97DFA9-9481-4EB6-A03E-D27812E17035}">
  <dimension ref="A1:G21"/>
  <sheetViews>
    <sheetView workbookViewId="0">
      <selection sqref="A1:XFD1048576"/>
    </sheetView>
  </sheetViews>
  <sheetFormatPr defaultRowHeight="15.75" x14ac:dyDescent="0.25"/>
  <cols>
    <col min="1" max="1" width="7.5703125" style="5" customWidth="1"/>
    <col min="2" max="2" width="57" style="5" customWidth="1"/>
    <col min="3" max="3" width="13.42578125" style="5" customWidth="1"/>
    <col min="4" max="4" width="9.140625" style="5"/>
    <col min="5" max="5" width="11.28515625" style="5" customWidth="1"/>
    <col min="6" max="6" width="12.5703125" style="5" customWidth="1"/>
    <col min="7" max="7" width="14.85546875" style="5" customWidth="1"/>
    <col min="8" max="16384" width="9.140625" style="5"/>
  </cols>
  <sheetData>
    <row r="1" spans="1:7" x14ac:dyDescent="0.25">
      <c r="E1" s="11" t="s">
        <v>31</v>
      </c>
    </row>
    <row r="2" spans="1:7" x14ac:dyDescent="0.25">
      <c r="B2" s="6" t="s">
        <v>0</v>
      </c>
      <c r="C2" s="6"/>
      <c r="D2" s="7"/>
    </row>
    <row r="3" spans="1:7" x14ac:dyDescent="0.25">
      <c r="B3" s="8" t="s">
        <v>192</v>
      </c>
      <c r="C3" s="6"/>
      <c r="D3" s="9" t="s">
        <v>167</v>
      </c>
      <c r="E3" s="9"/>
      <c r="F3" s="9"/>
    </row>
    <row r="4" spans="1:7" x14ac:dyDescent="0.25">
      <c r="B4" s="8" t="s">
        <v>193</v>
      </c>
      <c r="C4" s="8"/>
      <c r="D4" s="76" t="s">
        <v>194</v>
      </c>
      <c r="E4" s="76"/>
      <c r="F4" s="76"/>
    </row>
    <row r="5" spans="1:7" x14ac:dyDescent="0.25">
      <c r="B5" s="6" t="s">
        <v>195</v>
      </c>
      <c r="C5" s="6"/>
      <c r="D5" s="10"/>
      <c r="E5" s="10"/>
      <c r="F5" s="10"/>
    </row>
    <row r="6" spans="1:7" x14ac:dyDescent="0.25">
      <c r="D6" s="11"/>
      <c r="E6" s="11"/>
      <c r="F6" s="11"/>
    </row>
    <row r="7" spans="1:7" x14ac:dyDescent="0.25">
      <c r="D7" s="7"/>
    </row>
    <row r="8" spans="1:7" ht="16.5" thickBot="1" x14ac:dyDescent="0.3">
      <c r="D8" s="7"/>
    </row>
    <row r="9" spans="1:7" ht="80.25" thickTop="1" thickBot="1" x14ac:dyDescent="0.3">
      <c r="A9" s="12" t="s">
        <v>6</v>
      </c>
      <c r="B9" s="12" t="s">
        <v>7</v>
      </c>
      <c r="C9" s="12" t="s">
        <v>8</v>
      </c>
      <c r="D9" s="12" t="s">
        <v>9</v>
      </c>
      <c r="E9" s="12" t="s">
        <v>10</v>
      </c>
      <c r="F9" s="12" t="s">
        <v>11</v>
      </c>
      <c r="G9" s="12" t="s">
        <v>12</v>
      </c>
    </row>
    <row r="10" spans="1:7" ht="17.25" thickTop="1" thickBot="1" x14ac:dyDescent="0.3">
      <c r="A10" s="13">
        <v>1</v>
      </c>
      <c r="B10" s="13">
        <v>2</v>
      </c>
      <c r="C10" s="13">
        <v>3</v>
      </c>
      <c r="D10" s="13">
        <v>4</v>
      </c>
      <c r="E10" s="13">
        <v>5</v>
      </c>
      <c r="F10" s="13">
        <v>6</v>
      </c>
      <c r="G10" s="13">
        <v>7</v>
      </c>
    </row>
    <row r="11" spans="1:7" ht="16.5" thickTop="1" x14ac:dyDescent="0.25">
      <c r="A11" s="14">
        <v>1</v>
      </c>
      <c r="B11" s="15" t="s">
        <v>196</v>
      </c>
      <c r="C11" s="16" t="s">
        <v>197</v>
      </c>
      <c r="D11" s="17" t="s">
        <v>15</v>
      </c>
      <c r="E11" s="18">
        <v>1</v>
      </c>
      <c r="F11" s="19"/>
      <c r="G11" s="20">
        <f t="shared" ref="G11:G19" si="0">SUM(E11*F11)</f>
        <v>0</v>
      </c>
    </row>
    <row r="12" spans="1:7" x14ac:dyDescent="0.25">
      <c r="A12" s="14">
        <v>2</v>
      </c>
      <c r="B12" s="21" t="s">
        <v>198</v>
      </c>
      <c r="C12" s="17" t="s">
        <v>199</v>
      </c>
      <c r="D12" s="17" t="s">
        <v>15</v>
      </c>
      <c r="E12" s="18">
        <v>1</v>
      </c>
      <c r="F12" s="19"/>
      <c r="G12" s="20">
        <f t="shared" si="0"/>
        <v>0</v>
      </c>
    </row>
    <row r="13" spans="1:7" x14ac:dyDescent="0.25">
      <c r="A13" s="14">
        <v>3</v>
      </c>
      <c r="B13" s="21" t="s">
        <v>200</v>
      </c>
      <c r="C13" s="17" t="s">
        <v>201</v>
      </c>
      <c r="D13" s="17" t="s">
        <v>15</v>
      </c>
      <c r="E13" s="18">
        <v>1</v>
      </c>
      <c r="F13" s="19"/>
      <c r="G13" s="20">
        <f t="shared" si="0"/>
        <v>0</v>
      </c>
    </row>
    <row r="14" spans="1:7" x14ac:dyDescent="0.25">
      <c r="A14" s="14">
        <v>4</v>
      </c>
      <c r="B14" s="21" t="s">
        <v>210</v>
      </c>
      <c r="C14" s="17" t="s">
        <v>202</v>
      </c>
      <c r="D14" s="17" t="s">
        <v>15</v>
      </c>
      <c r="E14" s="17">
        <v>1</v>
      </c>
      <c r="F14" s="19"/>
      <c r="G14" s="20">
        <f t="shared" si="0"/>
        <v>0</v>
      </c>
    </row>
    <row r="15" spans="1:7" ht="30.75" customHeight="1" x14ac:dyDescent="0.25">
      <c r="A15" s="14">
        <v>5</v>
      </c>
      <c r="B15" s="22" t="s">
        <v>203</v>
      </c>
      <c r="C15" s="14" t="s">
        <v>204</v>
      </c>
      <c r="D15" s="17" t="s">
        <v>15</v>
      </c>
      <c r="E15" s="14">
        <v>1</v>
      </c>
      <c r="F15" s="19"/>
      <c r="G15" s="20">
        <f t="shared" si="0"/>
        <v>0</v>
      </c>
    </row>
    <row r="16" spans="1:7" x14ac:dyDescent="0.25">
      <c r="A16" s="14">
        <v>6</v>
      </c>
      <c r="B16" s="22" t="s">
        <v>211</v>
      </c>
      <c r="C16" s="14" t="s">
        <v>19</v>
      </c>
      <c r="D16" s="17" t="s">
        <v>15</v>
      </c>
      <c r="E16" s="17">
        <v>1</v>
      </c>
      <c r="F16" s="23"/>
      <c r="G16" s="20">
        <f t="shared" si="0"/>
        <v>0</v>
      </c>
    </row>
    <row r="17" spans="1:7" ht="27.75" customHeight="1" x14ac:dyDescent="0.25">
      <c r="A17" s="14">
        <v>7</v>
      </c>
      <c r="B17" s="24" t="s">
        <v>205</v>
      </c>
      <c r="C17" s="17" t="s">
        <v>206</v>
      </c>
      <c r="D17" s="17" t="s">
        <v>15</v>
      </c>
      <c r="E17" s="17">
        <v>1</v>
      </c>
      <c r="F17" s="19"/>
      <c r="G17" s="20">
        <f t="shared" si="0"/>
        <v>0</v>
      </c>
    </row>
    <row r="18" spans="1:7" x14ac:dyDescent="0.25">
      <c r="A18" s="14">
        <v>8</v>
      </c>
      <c r="B18" s="21" t="s">
        <v>212</v>
      </c>
      <c r="C18" s="18" t="s">
        <v>207</v>
      </c>
      <c r="D18" s="17" t="s">
        <v>15</v>
      </c>
      <c r="E18" s="17">
        <v>1</v>
      </c>
      <c r="F18" s="19"/>
      <c r="G18" s="20">
        <f t="shared" si="0"/>
        <v>0</v>
      </c>
    </row>
    <row r="19" spans="1:7" ht="16.5" thickBot="1" x14ac:dyDescent="0.3">
      <c r="A19" s="14">
        <v>9</v>
      </c>
      <c r="B19" s="21" t="s">
        <v>208</v>
      </c>
      <c r="C19" s="16" t="s">
        <v>209</v>
      </c>
      <c r="D19" s="17" t="s">
        <v>15</v>
      </c>
      <c r="E19" s="18">
        <v>1</v>
      </c>
      <c r="F19" s="25"/>
      <c r="G19" s="20">
        <f t="shared" si="0"/>
        <v>0</v>
      </c>
    </row>
    <row r="20" spans="1:7" ht="17.25" thickTop="1" thickBot="1" x14ac:dyDescent="0.3">
      <c r="A20" s="26" t="s">
        <v>30</v>
      </c>
      <c r="B20" s="27"/>
      <c r="C20" s="27"/>
      <c r="D20" s="27"/>
      <c r="E20" s="28"/>
      <c r="F20" s="29"/>
      <c r="G20" s="30">
        <f>SUM(G11:G19)</f>
        <v>0</v>
      </c>
    </row>
    <row r="21" spans="1:7" ht="16.5" thickTop="1" x14ac:dyDescent="0.25"/>
  </sheetData>
  <mergeCells count="3">
    <mergeCell ref="D3:F3"/>
    <mergeCell ref="D4:F4"/>
    <mergeCell ref="A20:E20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DA372E-6D24-4E54-BC4F-65799F13D85A}">
  <dimension ref="A1:G14"/>
  <sheetViews>
    <sheetView workbookViewId="0">
      <selection sqref="A1:XFD1048576"/>
    </sheetView>
  </sheetViews>
  <sheetFormatPr defaultRowHeight="15.75" x14ac:dyDescent="0.25"/>
  <cols>
    <col min="1" max="1" width="7.5703125" style="5" customWidth="1"/>
    <col min="2" max="2" width="57" style="5" customWidth="1"/>
    <col min="3" max="3" width="13.42578125" style="5" customWidth="1"/>
    <col min="4" max="4" width="9.140625" style="5"/>
    <col min="5" max="5" width="11.28515625" style="5" customWidth="1"/>
    <col min="6" max="6" width="12.85546875" style="5" customWidth="1"/>
    <col min="7" max="7" width="14.85546875" style="5" customWidth="1"/>
    <col min="8" max="16384" width="9.140625" style="5"/>
  </cols>
  <sheetData>
    <row r="1" spans="1:7" x14ac:dyDescent="0.25">
      <c r="E1" s="11" t="s">
        <v>31</v>
      </c>
    </row>
    <row r="2" spans="1:7" x14ac:dyDescent="0.25">
      <c r="B2" s="6" t="s">
        <v>0</v>
      </c>
      <c r="C2" s="6"/>
      <c r="D2" s="7"/>
    </row>
    <row r="3" spans="1:7" x14ac:dyDescent="0.25">
      <c r="B3" s="6" t="s">
        <v>192</v>
      </c>
      <c r="C3" s="6"/>
      <c r="D3" s="9" t="s">
        <v>213</v>
      </c>
      <c r="E3" s="9"/>
      <c r="F3" s="9"/>
    </row>
    <row r="4" spans="1:7" x14ac:dyDescent="0.25">
      <c r="B4" s="8" t="s">
        <v>192</v>
      </c>
      <c r="C4" s="8"/>
      <c r="D4" s="9"/>
      <c r="E4" s="9"/>
      <c r="F4" s="9"/>
    </row>
    <row r="5" spans="1:7" x14ac:dyDescent="0.25">
      <c r="B5" s="8" t="s">
        <v>214</v>
      </c>
      <c r="C5" s="6"/>
      <c r="D5" s="9"/>
      <c r="E5" s="9"/>
      <c r="F5" s="9"/>
    </row>
    <row r="6" spans="1:7" x14ac:dyDescent="0.25">
      <c r="B6" s="6" t="s">
        <v>195</v>
      </c>
      <c r="D6" s="76" t="s">
        <v>215</v>
      </c>
      <c r="E6" s="76"/>
      <c r="F6" s="76"/>
    </row>
    <row r="7" spans="1:7" x14ac:dyDescent="0.25">
      <c r="D7" s="7"/>
    </row>
    <row r="8" spans="1:7" ht="16.5" thickBot="1" x14ac:dyDescent="0.3">
      <c r="D8" s="7"/>
    </row>
    <row r="9" spans="1:7" ht="80.25" thickTop="1" thickBot="1" x14ac:dyDescent="0.3">
      <c r="A9" s="12" t="s">
        <v>6</v>
      </c>
      <c r="B9" s="12" t="s">
        <v>7</v>
      </c>
      <c r="C9" s="12" t="s">
        <v>8</v>
      </c>
      <c r="D9" s="12" t="s">
        <v>9</v>
      </c>
      <c r="E9" s="12" t="s">
        <v>10</v>
      </c>
      <c r="F9" s="12" t="s">
        <v>11</v>
      </c>
      <c r="G9" s="12" t="s">
        <v>12</v>
      </c>
    </row>
    <row r="10" spans="1:7" ht="17.25" thickTop="1" thickBot="1" x14ac:dyDescent="0.3">
      <c r="A10" s="13">
        <v>1</v>
      </c>
      <c r="B10" s="13">
        <v>2</v>
      </c>
      <c r="C10" s="13">
        <v>3</v>
      </c>
      <c r="D10" s="13">
        <v>4</v>
      </c>
      <c r="E10" s="13">
        <v>5</v>
      </c>
      <c r="F10" s="13">
        <v>6</v>
      </c>
      <c r="G10" s="13">
        <v>7</v>
      </c>
    </row>
    <row r="11" spans="1:7" ht="16.5" thickTop="1" x14ac:dyDescent="0.25">
      <c r="A11" s="14">
        <v>1</v>
      </c>
      <c r="B11" s="15" t="s">
        <v>365</v>
      </c>
      <c r="C11" s="16" t="s">
        <v>216</v>
      </c>
      <c r="D11" s="17" t="s">
        <v>15</v>
      </c>
      <c r="E11" s="18">
        <v>1</v>
      </c>
      <c r="F11" s="19"/>
      <c r="G11" s="20">
        <f>SUM(E11*F11)</f>
        <v>0</v>
      </c>
    </row>
    <row r="12" spans="1:7" ht="16.5" thickBot="1" x14ac:dyDescent="0.3">
      <c r="A12" s="14">
        <v>2</v>
      </c>
      <c r="B12" s="21" t="s">
        <v>366</v>
      </c>
      <c r="C12" s="16" t="s">
        <v>217</v>
      </c>
      <c r="D12" s="17" t="s">
        <v>15</v>
      </c>
      <c r="E12" s="18">
        <v>1</v>
      </c>
      <c r="F12" s="25"/>
      <c r="G12" s="20">
        <f>SUM(E12*F12)</f>
        <v>0</v>
      </c>
    </row>
    <row r="13" spans="1:7" ht="17.25" thickTop="1" thickBot="1" x14ac:dyDescent="0.3">
      <c r="A13" s="26" t="s">
        <v>30</v>
      </c>
      <c r="B13" s="27"/>
      <c r="C13" s="27"/>
      <c r="D13" s="27"/>
      <c r="E13" s="28"/>
      <c r="F13" s="29"/>
      <c r="G13" s="30">
        <f>SUM(G11:G12)</f>
        <v>0</v>
      </c>
    </row>
    <row r="14" spans="1:7" ht="16.5" thickTop="1" x14ac:dyDescent="0.25"/>
  </sheetData>
  <mergeCells count="3">
    <mergeCell ref="D3:F5"/>
    <mergeCell ref="D6:F6"/>
    <mergeCell ref="A13:E13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4661CB-FC34-4F53-9761-2DDCCAE1988A}">
  <dimension ref="A1:G29"/>
  <sheetViews>
    <sheetView workbookViewId="0">
      <selection sqref="A1:XFD1048576"/>
    </sheetView>
  </sheetViews>
  <sheetFormatPr defaultRowHeight="15.75" x14ac:dyDescent="0.25"/>
  <cols>
    <col min="1" max="1" width="6.85546875" style="5" customWidth="1"/>
    <col min="2" max="2" width="49.85546875" style="5" customWidth="1"/>
    <col min="3" max="3" width="12.5703125" style="5" customWidth="1"/>
    <col min="4" max="4" width="8.85546875" style="5" customWidth="1"/>
    <col min="5" max="5" width="9.85546875" style="5" customWidth="1"/>
    <col min="6" max="6" width="13" style="5" customWidth="1"/>
    <col min="7" max="7" width="15" style="5" customWidth="1"/>
    <col min="8" max="16384" width="9.140625" style="5"/>
  </cols>
  <sheetData>
    <row r="1" spans="1:7" x14ac:dyDescent="0.25">
      <c r="E1" s="11" t="s">
        <v>31</v>
      </c>
    </row>
    <row r="2" spans="1:7" x14ac:dyDescent="0.25">
      <c r="A2" s="6"/>
      <c r="B2" s="6" t="s">
        <v>0</v>
      </c>
      <c r="C2" s="6"/>
      <c r="D2" s="6"/>
      <c r="E2" s="6"/>
      <c r="F2" s="77"/>
      <c r="G2" s="77"/>
    </row>
    <row r="3" spans="1:7" x14ac:dyDescent="0.25">
      <c r="A3" s="6"/>
      <c r="B3" s="8" t="s">
        <v>218</v>
      </c>
      <c r="C3" s="6"/>
      <c r="D3" s="33" t="s">
        <v>167</v>
      </c>
      <c r="E3" s="33"/>
      <c r="F3" s="33"/>
      <c r="G3" s="77"/>
    </row>
    <row r="4" spans="1:7" x14ac:dyDescent="0.25">
      <c r="A4" s="6"/>
      <c r="B4" s="8" t="s">
        <v>219</v>
      </c>
      <c r="C4" s="6"/>
      <c r="D4" s="33" t="s">
        <v>220</v>
      </c>
      <c r="E4" s="33"/>
      <c r="F4" s="33"/>
      <c r="G4" s="77"/>
    </row>
    <row r="5" spans="1:7" x14ac:dyDescent="0.25">
      <c r="A5" s="6"/>
      <c r="B5" s="6" t="s">
        <v>221</v>
      </c>
      <c r="C5" s="6"/>
      <c r="D5" s="69"/>
      <c r="E5" s="69"/>
      <c r="F5" s="69"/>
      <c r="G5" s="77"/>
    </row>
    <row r="6" spans="1:7" x14ac:dyDescent="0.25">
      <c r="F6" s="136"/>
      <c r="G6" s="136"/>
    </row>
    <row r="7" spans="1:7" x14ac:dyDescent="0.25">
      <c r="F7" s="136"/>
      <c r="G7" s="136"/>
    </row>
    <row r="8" spans="1:7" ht="16.5" thickBot="1" x14ac:dyDescent="0.3">
      <c r="F8" s="136"/>
      <c r="G8" s="136"/>
    </row>
    <row r="9" spans="1:7" ht="80.25" thickTop="1" thickBot="1" x14ac:dyDescent="0.3">
      <c r="A9" s="36" t="s">
        <v>6</v>
      </c>
      <c r="B9" s="36" t="s">
        <v>7</v>
      </c>
      <c r="C9" s="36" t="s">
        <v>8</v>
      </c>
      <c r="D9" s="36" t="s">
        <v>9</v>
      </c>
      <c r="E9" s="12" t="s">
        <v>10</v>
      </c>
      <c r="F9" s="12" t="s">
        <v>11</v>
      </c>
      <c r="G9" s="12" t="s">
        <v>222</v>
      </c>
    </row>
    <row r="10" spans="1:7" ht="17.25" thickTop="1" thickBot="1" x14ac:dyDescent="0.3">
      <c r="A10" s="13">
        <v>1</v>
      </c>
      <c r="B10" s="13">
        <v>2</v>
      </c>
      <c r="C10" s="13">
        <v>3</v>
      </c>
      <c r="D10" s="13">
        <v>4</v>
      </c>
      <c r="E10" s="13">
        <v>5</v>
      </c>
      <c r="F10" s="13">
        <v>6</v>
      </c>
      <c r="G10" s="13">
        <v>7</v>
      </c>
    </row>
    <row r="11" spans="1:7" ht="16.5" thickTop="1" x14ac:dyDescent="0.25">
      <c r="A11" s="17">
        <v>1</v>
      </c>
      <c r="B11" s="78" t="s">
        <v>223</v>
      </c>
      <c r="C11" s="14" t="s">
        <v>224</v>
      </c>
      <c r="D11" s="14" t="s">
        <v>15</v>
      </c>
      <c r="E11" s="14">
        <v>1</v>
      </c>
      <c r="F11" s="43"/>
      <c r="G11" s="41">
        <f>SUM(E11*F11)</f>
        <v>0</v>
      </c>
    </row>
    <row r="12" spans="1:7" x14ac:dyDescent="0.25">
      <c r="A12" s="17">
        <v>2</v>
      </c>
      <c r="B12" s="42" t="s">
        <v>225</v>
      </c>
      <c r="C12" s="17" t="s">
        <v>197</v>
      </c>
      <c r="D12" s="17" t="s">
        <v>15</v>
      </c>
      <c r="E12" s="17">
        <v>1</v>
      </c>
      <c r="F12" s="43"/>
      <c r="G12" s="41">
        <f t="shared" ref="G12:G24" si="0">SUM(E12*F12)</f>
        <v>0</v>
      </c>
    </row>
    <row r="13" spans="1:7" x14ac:dyDescent="0.25">
      <c r="A13" s="17">
        <v>3</v>
      </c>
      <c r="B13" s="42" t="s">
        <v>226</v>
      </c>
      <c r="C13" s="17" t="s">
        <v>227</v>
      </c>
      <c r="D13" s="17" t="s">
        <v>15</v>
      </c>
      <c r="E13" s="17">
        <v>1</v>
      </c>
      <c r="F13" s="43"/>
      <c r="G13" s="41">
        <f t="shared" si="0"/>
        <v>0</v>
      </c>
    </row>
    <row r="14" spans="1:7" x14ac:dyDescent="0.25">
      <c r="A14" s="17">
        <v>4</v>
      </c>
      <c r="B14" s="42" t="s">
        <v>200</v>
      </c>
      <c r="C14" s="17" t="s">
        <v>201</v>
      </c>
      <c r="D14" s="17" t="s">
        <v>15</v>
      </c>
      <c r="E14" s="17">
        <v>1</v>
      </c>
      <c r="F14" s="43"/>
      <c r="G14" s="41">
        <f t="shared" si="0"/>
        <v>0</v>
      </c>
    </row>
    <row r="15" spans="1:7" ht="14.25" customHeight="1" x14ac:dyDescent="0.25">
      <c r="A15" s="17">
        <v>5</v>
      </c>
      <c r="B15" s="15" t="s">
        <v>228</v>
      </c>
      <c r="C15" s="17" t="s">
        <v>229</v>
      </c>
      <c r="D15" s="17" t="s">
        <v>15</v>
      </c>
      <c r="E15" s="17">
        <v>1</v>
      </c>
      <c r="F15" s="41"/>
      <c r="G15" s="41">
        <f t="shared" si="0"/>
        <v>0</v>
      </c>
    </row>
    <row r="16" spans="1:7" x14ac:dyDescent="0.25">
      <c r="A16" s="17">
        <v>6</v>
      </c>
      <c r="B16" s="15" t="s">
        <v>230</v>
      </c>
      <c r="C16" s="17" t="s">
        <v>202</v>
      </c>
      <c r="D16" s="17" t="s">
        <v>15</v>
      </c>
      <c r="E16" s="17">
        <v>1</v>
      </c>
      <c r="F16" s="41"/>
      <c r="G16" s="41">
        <f t="shared" si="0"/>
        <v>0</v>
      </c>
    </row>
    <row r="17" spans="1:7" x14ac:dyDescent="0.25">
      <c r="A17" s="17">
        <v>7</v>
      </c>
      <c r="B17" s="15" t="s">
        <v>231</v>
      </c>
      <c r="C17" s="17" t="s">
        <v>232</v>
      </c>
      <c r="D17" s="17" t="s">
        <v>15</v>
      </c>
      <c r="E17" s="17">
        <v>1</v>
      </c>
      <c r="F17" s="41"/>
      <c r="G17" s="41">
        <f t="shared" si="0"/>
        <v>0</v>
      </c>
    </row>
    <row r="18" spans="1:7" x14ac:dyDescent="0.25">
      <c r="A18" s="17">
        <v>8</v>
      </c>
      <c r="B18" s="15" t="s">
        <v>18</v>
      </c>
      <c r="C18" s="17" t="s">
        <v>19</v>
      </c>
      <c r="D18" s="17" t="s">
        <v>15</v>
      </c>
      <c r="E18" s="17">
        <v>1</v>
      </c>
      <c r="F18" s="41"/>
      <c r="G18" s="41">
        <f t="shared" si="0"/>
        <v>0</v>
      </c>
    </row>
    <row r="19" spans="1:7" x14ac:dyDescent="0.25">
      <c r="A19" s="17">
        <v>9</v>
      </c>
      <c r="B19" s="15" t="s">
        <v>233</v>
      </c>
      <c r="C19" s="17" t="s">
        <v>234</v>
      </c>
      <c r="D19" s="17" t="s">
        <v>15</v>
      </c>
      <c r="E19" s="17">
        <v>1</v>
      </c>
      <c r="F19" s="41"/>
      <c r="G19" s="41">
        <f t="shared" si="0"/>
        <v>0</v>
      </c>
    </row>
    <row r="20" spans="1:7" x14ac:dyDescent="0.25">
      <c r="A20" s="17">
        <v>10</v>
      </c>
      <c r="B20" s="15" t="s">
        <v>235</v>
      </c>
      <c r="C20" s="17" t="s">
        <v>207</v>
      </c>
      <c r="D20" s="17" t="s">
        <v>15</v>
      </c>
      <c r="E20" s="17">
        <v>1</v>
      </c>
      <c r="F20" s="41"/>
      <c r="G20" s="41">
        <f t="shared" si="0"/>
        <v>0</v>
      </c>
    </row>
    <row r="21" spans="1:7" x14ac:dyDescent="0.25">
      <c r="A21" s="17">
        <v>11</v>
      </c>
      <c r="B21" s="15" t="s">
        <v>236</v>
      </c>
      <c r="C21" s="17" t="s">
        <v>237</v>
      </c>
      <c r="D21" s="17" t="s">
        <v>15</v>
      </c>
      <c r="E21" s="17">
        <v>1</v>
      </c>
      <c r="F21" s="41"/>
      <c r="G21" s="41">
        <f t="shared" si="0"/>
        <v>0</v>
      </c>
    </row>
    <row r="22" spans="1:7" x14ac:dyDescent="0.25">
      <c r="A22" s="17">
        <v>12</v>
      </c>
      <c r="B22" s="15" t="s">
        <v>238</v>
      </c>
      <c r="C22" s="17" t="s">
        <v>239</v>
      </c>
      <c r="D22" s="17" t="s">
        <v>15</v>
      </c>
      <c r="E22" s="17">
        <v>1</v>
      </c>
      <c r="F22" s="41"/>
      <c r="G22" s="41">
        <f t="shared" si="0"/>
        <v>0</v>
      </c>
    </row>
    <row r="23" spans="1:7" x14ac:dyDescent="0.25">
      <c r="A23" s="17">
        <v>13</v>
      </c>
      <c r="B23" s="15" t="s">
        <v>240</v>
      </c>
      <c r="C23" s="17" t="s">
        <v>241</v>
      </c>
      <c r="D23" s="17" t="s">
        <v>15</v>
      </c>
      <c r="E23" s="17">
        <v>1</v>
      </c>
      <c r="F23" s="41"/>
      <c r="G23" s="41">
        <f t="shared" si="0"/>
        <v>0</v>
      </c>
    </row>
    <row r="24" spans="1:7" ht="16.5" thickBot="1" x14ac:dyDescent="0.3">
      <c r="A24" s="17">
        <v>14</v>
      </c>
      <c r="B24" s="79" t="s">
        <v>242</v>
      </c>
      <c r="C24" s="80" t="s">
        <v>243</v>
      </c>
      <c r="D24" s="80" t="s">
        <v>15</v>
      </c>
      <c r="E24" s="80">
        <v>1</v>
      </c>
      <c r="F24" s="81"/>
      <c r="G24" s="41">
        <f t="shared" si="0"/>
        <v>0</v>
      </c>
    </row>
    <row r="25" spans="1:7" ht="15" customHeight="1" thickTop="1" x14ac:dyDescent="0.25">
      <c r="A25" s="70" t="s">
        <v>30</v>
      </c>
      <c r="B25" s="71"/>
      <c r="C25" s="71"/>
      <c r="D25" s="71"/>
      <c r="E25" s="72"/>
      <c r="F25" s="74"/>
      <c r="G25" s="74">
        <f>SUM(G11:G24)</f>
        <v>0</v>
      </c>
    </row>
    <row r="26" spans="1:7" ht="16.5" thickBot="1" x14ac:dyDescent="0.3">
      <c r="A26" s="62"/>
      <c r="B26" s="63"/>
      <c r="C26" s="63"/>
      <c r="D26" s="63"/>
      <c r="E26" s="64"/>
      <c r="F26" s="66"/>
      <c r="G26" s="66"/>
    </row>
    <row r="27" spans="1:7" ht="16.5" thickTop="1" x14ac:dyDescent="0.25">
      <c r="A27" s="82" t="s">
        <v>244</v>
      </c>
      <c r="B27" s="82"/>
      <c r="C27" s="82"/>
      <c r="D27" s="82"/>
      <c r="E27" s="82"/>
      <c r="F27" s="82"/>
      <c r="G27" s="83"/>
    </row>
    <row r="28" spans="1:7" x14ac:dyDescent="0.25">
      <c r="A28" s="82"/>
      <c r="B28" s="82"/>
      <c r="C28" s="82"/>
      <c r="D28" s="82"/>
      <c r="E28" s="82"/>
      <c r="F28" s="82"/>
      <c r="G28" s="83"/>
    </row>
    <row r="29" spans="1:7" x14ac:dyDescent="0.25">
      <c r="A29" s="82"/>
      <c r="B29" s="82"/>
      <c r="C29" s="82"/>
      <c r="D29" s="82"/>
      <c r="E29" s="82"/>
      <c r="F29" s="82"/>
      <c r="G29" s="83"/>
    </row>
  </sheetData>
  <mergeCells count="6">
    <mergeCell ref="D3:F3"/>
    <mergeCell ref="D4:F4"/>
    <mergeCell ref="A25:E26"/>
    <mergeCell ref="F25:F26"/>
    <mergeCell ref="G25:G26"/>
    <mergeCell ref="A27:G29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C4F70B-57FD-4763-A078-E9A59C565EEA}">
  <dimension ref="A1:G15"/>
  <sheetViews>
    <sheetView workbookViewId="0">
      <selection sqref="A1:XFD1048576"/>
    </sheetView>
  </sheetViews>
  <sheetFormatPr defaultRowHeight="15.75" x14ac:dyDescent="0.25"/>
  <cols>
    <col min="1" max="1" width="6.5703125" style="5" customWidth="1"/>
    <col min="2" max="2" width="33.5703125" style="5" customWidth="1"/>
    <col min="3" max="3" width="11.7109375" style="5" customWidth="1"/>
    <col min="4" max="4" width="9.140625" style="5"/>
    <col min="5" max="5" width="9.28515625" style="5" customWidth="1"/>
    <col min="6" max="6" width="12.85546875" style="5" customWidth="1"/>
    <col min="7" max="7" width="14.140625" style="5" customWidth="1"/>
    <col min="8" max="16384" width="9.140625" style="5"/>
  </cols>
  <sheetData>
    <row r="1" spans="1:7" x14ac:dyDescent="0.25">
      <c r="F1" s="11" t="s">
        <v>31</v>
      </c>
    </row>
    <row r="2" spans="1:7" x14ac:dyDescent="0.25">
      <c r="A2" s="6"/>
      <c r="B2" s="6" t="s">
        <v>0</v>
      </c>
      <c r="C2" s="6"/>
      <c r="D2" s="6"/>
      <c r="E2" s="6"/>
      <c r="F2" s="137"/>
      <c r="G2" s="137"/>
    </row>
    <row r="3" spans="1:7" x14ac:dyDescent="0.25">
      <c r="A3" s="6"/>
      <c r="B3" s="8" t="s">
        <v>218</v>
      </c>
      <c r="C3" s="6"/>
      <c r="D3" s="6"/>
      <c r="E3" s="33" t="s">
        <v>167</v>
      </c>
      <c r="F3" s="33"/>
      <c r="G3" s="137"/>
    </row>
    <row r="4" spans="1:7" x14ac:dyDescent="0.25">
      <c r="A4" s="6"/>
      <c r="B4" s="8" t="s">
        <v>245</v>
      </c>
      <c r="C4" s="6"/>
      <c r="D4" s="6"/>
      <c r="E4" s="33" t="s">
        <v>246</v>
      </c>
      <c r="F4" s="33"/>
      <c r="G4" s="137"/>
    </row>
    <row r="5" spans="1:7" x14ac:dyDescent="0.25">
      <c r="A5" s="6"/>
      <c r="B5" s="6" t="s">
        <v>247</v>
      </c>
      <c r="C5" s="6"/>
      <c r="D5" s="6"/>
      <c r="E5" s="69"/>
      <c r="F5" s="69"/>
      <c r="G5" s="137"/>
    </row>
    <row r="6" spans="1:7" x14ac:dyDescent="0.25">
      <c r="F6" s="7"/>
      <c r="G6" s="7"/>
    </row>
    <row r="7" spans="1:7" x14ac:dyDescent="0.25">
      <c r="F7" s="7"/>
      <c r="G7" s="7"/>
    </row>
    <row r="8" spans="1:7" ht="16.5" thickBot="1" x14ac:dyDescent="0.3">
      <c r="F8" s="7"/>
      <c r="G8" s="7"/>
    </row>
    <row r="9" spans="1:7" ht="80.25" thickTop="1" thickBot="1" x14ac:dyDescent="0.3">
      <c r="A9" s="12" t="s">
        <v>6</v>
      </c>
      <c r="B9" s="12" t="s">
        <v>7</v>
      </c>
      <c r="C9" s="12" t="s">
        <v>8</v>
      </c>
      <c r="D9" s="12" t="s">
        <v>9</v>
      </c>
      <c r="E9" s="12" t="s">
        <v>10</v>
      </c>
      <c r="F9" s="12" t="s">
        <v>11</v>
      </c>
      <c r="G9" s="12" t="s">
        <v>182</v>
      </c>
    </row>
    <row r="10" spans="1:7" ht="17.25" thickTop="1" thickBot="1" x14ac:dyDescent="0.3">
      <c r="A10" s="13">
        <v>1</v>
      </c>
      <c r="B10" s="13">
        <v>2</v>
      </c>
      <c r="C10" s="13">
        <v>3</v>
      </c>
      <c r="D10" s="13">
        <v>4</v>
      </c>
      <c r="E10" s="13">
        <v>5</v>
      </c>
      <c r="F10" s="13">
        <v>6</v>
      </c>
      <c r="G10" s="13">
        <v>7</v>
      </c>
    </row>
    <row r="11" spans="1:7" ht="23.25" customHeight="1" thickTop="1" x14ac:dyDescent="0.25">
      <c r="A11" s="138">
        <v>1</v>
      </c>
      <c r="B11" s="139" t="s">
        <v>248</v>
      </c>
      <c r="C11" s="138" t="s">
        <v>249</v>
      </c>
      <c r="D11" s="138" t="s">
        <v>175</v>
      </c>
      <c r="E11" s="138">
        <v>1</v>
      </c>
      <c r="F11" s="140"/>
      <c r="G11" s="140">
        <f>SUM(E11*F11)</f>
        <v>0</v>
      </c>
    </row>
    <row r="12" spans="1:7" ht="16.5" thickBot="1" x14ac:dyDescent="0.3">
      <c r="A12" s="80">
        <v>2</v>
      </c>
      <c r="B12" s="79" t="s">
        <v>363</v>
      </c>
      <c r="C12" s="79" t="s">
        <v>250</v>
      </c>
      <c r="D12" s="80" t="s">
        <v>175</v>
      </c>
      <c r="E12" s="80">
        <v>1</v>
      </c>
      <c r="F12" s="81"/>
      <c r="G12" s="41">
        <f t="shared" ref="G12" si="0">SUM(E12*F12)</f>
        <v>0</v>
      </c>
    </row>
    <row r="13" spans="1:7" ht="15.75" customHeight="1" thickTop="1" x14ac:dyDescent="0.25">
      <c r="A13" s="70" t="s">
        <v>30</v>
      </c>
      <c r="B13" s="71"/>
      <c r="C13" s="71"/>
      <c r="D13" s="71"/>
      <c r="E13" s="72"/>
      <c r="F13" s="141"/>
      <c r="G13" s="74">
        <f>SUM(G11:G12)</f>
        <v>0</v>
      </c>
    </row>
    <row r="14" spans="1:7" ht="16.5" thickBot="1" x14ac:dyDescent="0.3">
      <c r="A14" s="62"/>
      <c r="B14" s="63"/>
      <c r="C14" s="63"/>
      <c r="D14" s="63"/>
      <c r="E14" s="64"/>
      <c r="F14" s="142"/>
      <c r="G14" s="143"/>
    </row>
    <row r="15" spans="1:7" ht="16.5" thickTop="1" x14ac:dyDescent="0.25"/>
  </sheetData>
  <mergeCells count="5">
    <mergeCell ref="E3:F3"/>
    <mergeCell ref="E4:F4"/>
    <mergeCell ref="A13:E14"/>
    <mergeCell ref="F13:F14"/>
    <mergeCell ref="G13:G14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C6666F-4E55-4CE9-832F-0FBE85A90742}">
  <dimension ref="A1:J14"/>
  <sheetViews>
    <sheetView workbookViewId="0">
      <selection sqref="A1:XFD1048576"/>
    </sheetView>
  </sheetViews>
  <sheetFormatPr defaultRowHeight="15.75" x14ac:dyDescent="0.25"/>
  <cols>
    <col min="1" max="1" width="5.7109375" style="5" customWidth="1"/>
    <col min="2" max="2" width="35.85546875" style="5" customWidth="1"/>
    <col min="3" max="3" width="12.5703125" style="5" customWidth="1"/>
    <col min="4" max="4" width="7.85546875" style="5" customWidth="1"/>
    <col min="5" max="5" width="10.42578125" style="5" customWidth="1"/>
    <col min="6" max="6" width="14.28515625" style="5" customWidth="1"/>
    <col min="7" max="7" width="14.140625" style="5" customWidth="1"/>
    <col min="8" max="16384" width="9.140625" style="5"/>
  </cols>
  <sheetData>
    <row r="1" spans="1:10" x14ac:dyDescent="0.25">
      <c r="F1" s="11" t="s">
        <v>31</v>
      </c>
    </row>
    <row r="2" spans="1:10" x14ac:dyDescent="0.25">
      <c r="B2" s="5" t="s">
        <v>0</v>
      </c>
    </row>
    <row r="3" spans="1:10" ht="15.75" customHeight="1" x14ac:dyDescent="0.25">
      <c r="A3" s="6"/>
      <c r="B3" s="8" t="s">
        <v>218</v>
      </c>
      <c r="C3" s="6"/>
      <c r="D3" s="33" t="s">
        <v>167</v>
      </c>
      <c r="E3" s="33"/>
      <c r="F3" s="33"/>
      <c r="G3" s="137"/>
    </row>
    <row r="4" spans="1:10" x14ac:dyDescent="0.25">
      <c r="A4" s="6"/>
      <c r="B4" s="8" t="s">
        <v>251</v>
      </c>
      <c r="C4" s="6"/>
      <c r="D4" s="33" t="s">
        <v>252</v>
      </c>
      <c r="E4" s="33"/>
      <c r="F4" s="33"/>
      <c r="G4" s="137"/>
    </row>
    <row r="5" spans="1:10" x14ac:dyDescent="0.25">
      <c r="A5" s="6"/>
      <c r="B5" s="6" t="s">
        <v>247</v>
      </c>
      <c r="C5" s="6"/>
      <c r="D5" s="69"/>
      <c r="E5" s="69"/>
      <c r="F5" s="69"/>
      <c r="G5" s="137"/>
    </row>
    <row r="6" spans="1:10" x14ac:dyDescent="0.25">
      <c r="F6" s="7"/>
      <c r="G6" s="7"/>
    </row>
    <row r="7" spans="1:10" x14ac:dyDescent="0.25">
      <c r="F7" s="7"/>
      <c r="G7" s="7"/>
      <c r="J7" s="8"/>
    </row>
    <row r="8" spans="1:10" ht="16.5" thickBot="1" x14ac:dyDescent="0.3">
      <c r="F8" s="7"/>
      <c r="G8" s="7"/>
    </row>
    <row r="9" spans="1:10" ht="80.25" thickTop="1" thickBot="1" x14ac:dyDescent="0.3">
      <c r="A9" s="12" t="s">
        <v>6</v>
      </c>
      <c r="B9" s="12" t="s">
        <v>7</v>
      </c>
      <c r="C9" s="12" t="s">
        <v>8</v>
      </c>
      <c r="D9" s="12" t="s">
        <v>9</v>
      </c>
      <c r="E9" s="12" t="s">
        <v>10</v>
      </c>
      <c r="F9" s="12" t="s">
        <v>11</v>
      </c>
      <c r="G9" s="12" t="s">
        <v>12</v>
      </c>
    </row>
    <row r="10" spans="1:10" ht="17.25" thickTop="1" thickBot="1" x14ac:dyDescent="0.3">
      <c r="A10" s="36">
        <v>1</v>
      </c>
      <c r="B10" s="36">
        <v>2</v>
      </c>
      <c r="C10" s="36">
        <v>3</v>
      </c>
      <c r="D10" s="36">
        <v>4</v>
      </c>
      <c r="E10" s="36">
        <v>5</v>
      </c>
      <c r="F10" s="36">
        <v>6</v>
      </c>
      <c r="G10" s="36">
        <v>7</v>
      </c>
    </row>
    <row r="11" spans="1:10" ht="41.25" customHeight="1" thickTop="1" thickBot="1" x14ac:dyDescent="0.3">
      <c r="A11" s="144">
        <v>1</v>
      </c>
      <c r="B11" s="145" t="s">
        <v>364</v>
      </c>
      <c r="C11" s="146" t="s">
        <v>253</v>
      </c>
      <c r="D11" s="144" t="s">
        <v>175</v>
      </c>
      <c r="E11" s="144">
        <v>1</v>
      </c>
      <c r="F11" s="30"/>
      <c r="G11" s="30">
        <f>SUM(E11*F11)</f>
        <v>0</v>
      </c>
    </row>
    <row r="12" spans="1:10" ht="16.5" thickTop="1" x14ac:dyDescent="0.25">
      <c r="A12" s="70" t="s">
        <v>30</v>
      </c>
      <c r="B12" s="71"/>
      <c r="C12" s="71"/>
      <c r="D12" s="71"/>
      <c r="E12" s="72"/>
      <c r="F12" s="147"/>
      <c r="G12" s="148">
        <f>SUM(G11:G11)</f>
        <v>0</v>
      </c>
    </row>
    <row r="13" spans="1:10" ht="15.75" customHeight="1" thickBot="1" x14ac:dyDescent="0.3">
      <c r="A13" s="62"/>
      <c r="B13" s="63"/>
      <c r="C13" s="63"/>
      <c r="D13" s="63"/>
      <c r="E13" s="64"/>
      <c r="F13" s="149"/>
      <c r="G13" s="150"/>
    </row>
    <row r="14" spans="1:10" ht="15.75" customHeight="1" thickTop="1" x14ac:dyDescent="0.25"/>
  </sheetData>
  <mergeCells count="5">
    <mergeCell ref="D3:F3"/>
    <mergeCell ref="D4:F4"/>
    <mergeCell ref="A12:E13"/>
    <mergeCell ref="F12:F13"/>
    <mergeCell ref="G12:G13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C40E3C-6A16-4BBF-9E7C-C597FCA8F46F}">
  <dimension ref="A1:G14"/>
  <sheetViews>
    <sheetView workbookViewId="0">
      <selection sqref="A1:XFD1048576"/>
    </sheetView>
  </sheetViews>
  <sheetFormatPr defaultRowHeight="15.75" x14ac:dyDescent="0.25"/>
  <cols>
    <col min="1" max="1" width="6.28515625" style="5" customWidth="1"/>
    <col min="2" max="2" width="47.28515625" style="5" customWidth="1"/>
    <col min="3" max="3" width="12.85546875" style="5" customWidth="1"/>
    <col min="4" max="4" width="7.140625" style="5" customWidth="1"/>
    <col min="5" max="5" width="9.140625" style="5"/>
    <col min="6" max="6" width="13.85546875" style="5" customWidth="1"/>
    <col min="7" max="7" width="13" style="5" customWidth="1"/>
    <col min="8" max="16384" width="9.140625" style="5"/>
  </cols>
  <sheetData>
    <row r="1" spans="1:7" x14ac:dyDescent="0.25">
      <c r="F1" s="11" t="s">
        <v>31</v>
      </c>
    </row>
    <row r="2" spans="1:7" x14ac:dyDescent="0.25">
      <c r="A2" s="6"/>
      <c r="B2" s="6" t="s">
        <v>0</v>
      </c>
      <c r="C2" s="6"/>
      <c r="D2" s="6"/>
      <c r="E2" s="6"/>
      <c r="F2" s="137"/>
      <c r="G2" s="137"/>
    </row>
    <row r="3" spans="1:7" x14ac:dyDescent="0.25">
      <c r="A3" s="6"/>
      <c r="B3" s="8" t="s">
        <v>218</v>
      </c>
      <c r="C3" s="6"/>
      <c r="D3" s="6"/>
      <c r="E3" s="33" t="s">
        <v>167</v>
      </c>
      <c r="F3" s="33"/>
      <c r="G3" s="33"/>
    </row>
    <row r="4" spans="1:7" x14ac:dyDescent="0.25">
      <c r="A4" s="6"/>
      <c r="B4" s="8" t="s">
        <v>254</v>
      </c>
      <c r="C4" s="6"/>
      <c r="D4" s="6"/>
      <c r="E4" s="33" t="s">
        <v>255</v>
      </c>
      <c r="F4" s="33"/>
      <c r="G4" s="33"/>
    </row>
    <row r="5" spans="1:7" x14ac:dyDescent="0.25">
      <c r="A5" s="6"/>
      <c r="B5" s="6" t="s">
        <v>247</v>
      </c>
      <c r="C5" s="6"/>
      <c r="D5" s="6"/>
      <c r="E5" s="69"/>
      <c r="F5" s="69"/>
      <c r="G5" s="137"/>
    </row>
    <row r="6" spans="1:7" x14ac:dyDescent="0.25">
      <c r="F6" s="7"/>
      <c r="G6" s="7"/>
    </row>
    <row r="7" spans="1:7" x14ac:dyDescent="0.25">
      <c r="F7" s="7"/>
      <c r="G7" s="7"/>
    </row>
    <row r="8" spans="1:7" ht="16.5" thickBot="1" x14ac:dyDescent="0.3">
      <c r="F8" s="7"/>
      <c r="G8" s="7"/>
    </row>
    <row r="9" spans="1:7" ht="80.25" thickTop="1" thickBot="1" x14ac:dyDescent="0.3">
      <c r="A9" s="12" t="s">
        <v>6</v>
      </c>
      <c r="B9" s="12" t="s">
        <v>7</v>
      </c>
      <c r="C9" s="12" t="s">
        <v>8</v>
      </c>
      <c r="D9" s="12" t="s">
        <v>9</v>
      </c>
      <c r="E9" s="12" t="s">
        <v>10</v>
      </c>
      <c r="F9" s="12" t="s">
        <v>11</v>
      </c>
      <c r="G9" s="12" t="s">
        <v>222</v>
      </c>
    </row>
    <row r="10" spans="1:7" ht="17.25" thickTop="1" thickBot="1" x14ac:dyDescent="0.3">
      <c r="A10" s="13">
        <v>1</v>
      </c>
      <c r="B10" s="13">
        <v>2</v>
      </c>
      <c r="C10" s="13">
        <v>3</v>
      </c>
      <c r="D10" s="13">
        <v>4</v>
      </c>
      <c r="E10" s="13">
        <v>5</v>
      </c>
      <c r="F10" s="13">
        <v>6</v>
      </c>
      <c r="G10" s="13">
        <v>7</v>
      </c>
    </row>
    <row r="11" spans="1:7" ht="17.25" thickTop="1" thickBot="1" x14ac:dyDescent="0.3">
      <c r="A11" s="151">
        <v>1</v>
      </c>
      <c r="B11" s="152" t="s">
        <v>242</v>
      </c>
      <c r="C11" s="151" t="s">
        <v>243</v>
      </c>
      <c r="D11" s="151" t="s">
        <v>175</v>
      </c>
      <c r="E11" s="151">
        <v>1</v>
      </c>
      <c r="F11" s="153"/>
      <c r="G11" s="140">
        <f t="shared" ref="G11" si="0">SUM(E11*F11)</f>
        <v>0</v>
      </c>
    </row>
    <row r="12" spans="1:7" ht="15.75" customHeight="1" thickTop="1" x14ac:dyDescent="0.25">
      <c r="A12" s="57" t="s">
        <v>178</v>
      </c>
      <c r="B12" s="58"/>
      <c r="C12" s="58"/>
      <c r="D12" s="58"/>
      <c r="E12" s="59"/>
      <c r="F12" s="154"/>
      <c r="G12" s="74">
        <f>SUM(G11:G11)</f>
        <v>0</v>
      </c>
    </row>
    <row r="13" spans="1:7" ht="16.5" thickBot="1" x14ac:dyDescent="0.3">
      <c r="A13" s="62"/>
      <c r="B13" s="63"/>
      <c r="C13" s="63"/>
      <c r="D13" s="63"/>
      <c r="E13" s="64"/>
      <c r="F13" s="149"/>
      <c r="G13" s="66"/>
    </row>
    <row r="14" spans="1:7" ht="16.5" thickTop="1" x14ac:dyDescent="0.25"/>
  </sheetData>
  <mergeCells count="5">
    <mergeCell ref="E3:G3"/>
    <mergeCell ref="E4:G4"/>
    <mergeCell ref="A12:E13"/>
    <mergeCell ref="F12:F13"/>
    <mergeCell ref="G12:G13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6707D9-A507-42DC-888B-E5CA70EA9CB2}">
  <dimension ref="A1:G14"/>
  <sheetViews>
    <sheetView workbookViewId="0">
      <selection activeCell="L14" sqref="L14"/>
    </sheetView>
  </sheetViews>
  <sheetFormatPr defaultRowHeight="15.75" x14ac:dyDescent="0.25"/>
  <cols>
    <col min="1" max="1" width="6.140625" style="5" customWidth="1"/>
    <col min="2" max="2" width="33.85546875" style="5" customWidth="1"/>
    <col min="3" max="3" width="13.28515625" style="5" customWidth="1"/>
    <col min="4" max="4" width="7.140625" style="5" customWidth="1"/>
    <col min="5" max="5" width="9.140625" style="5"/>
    <col min="6" max="6" width="13.28515625" style="5" customWidth="1"/>
    <col min="7" max="7" width="14.42578125" style="5" customWidth="1"/>
    <col min="8" max="16384" width="9.140625" style="5"/>
  </cols>
  <sheetData>
    <row r="1" spans="1:7" x14ac:dyDescent="0.25">
      <c r="F1" s="11" t="s">
        <v>31</v>
      </c>
    </row>
    <row r="2" spans="1:7" x14ac:dyDescent="0.25">
      <c r="A2" s="6"/>
      <c r="B2" s="49" t="s">
        <v>0</v>
      </c>
      <c r="C2" s="6"/>
      <c r="D2" s="6"/>
      <c r="E2" s="6"/>
      <c r="F2" s="137"/>
      <c r="G2" s="137"/>
    </row>
    <row r="3" spans="1:7" x14ac:dyDescent="0.25">
      <c r="A3" s="6"/>
      <c r="B3" s="155" t="s">
        <v>218</v>
      </c>
      <c r="C3" s="6"/>
      <c r="D3" s="33" t="s">
        <v>167</v>
      </c>
      <c r="E3" s="33"/>
      <c r="F3" s="33"/>
      <c r="G3" s="137"/>
    </row>
    <row r="4" spans="1:7" x14ac:dyDescent="0.25">
      <c r="A4" s="6"/>
      <c r="B4" s="155" t="s">
        <v>256</v>
      </c>
      <c r="C4" s="6"/>
      <c r="D4" s="33" t="s">
        <v>257</v>
      </c>
      <c r="E4" s="33"/>
      <c r="F4" s="33"/>
      <c r="G4" s="137"/>
    </row>
    <row r="5" spans="1:7" x14ac:dyDescent="0.25">
      <c r="A5" s="6"/>
      <c r="B5" s="49" t="s">
        <v>247</v>
      </c>
      <c r="C5" s="6"/>
      <c r="D5" s="69"/>
      <c r="E5" s="69"/>
      <c r="F5" s="69"/>
      <c r="G5" s="137"/>
    </row>
    <row r="6" spans="1:7" x14ac:dyDescent="0.25">
      <c r="F6" s="7"/>
      <c r="G6" s="7"/>
    </row>
    <row r="7" spans="1:7" x14ac:dyDescent="0.25">
      <c r="F7" s="7"/>
      <c r="G7" s="7"/>
    </row>
    <row r="8" spans="1:7" ht="16.5" thickBot="1" x14ac:dyDescent="0.3">
      <c r="F8" s="7"/>
      <c r="G8" s="7"/>
    </row>
    <row r="9" spans="1:7" ht="80.25" thickTop="1" thickBot="1" x14ac:dyDescent="0.3">
      <c r="A9" s="12" t="s">
        <v>6</v>
      </c>
      <c r="B9" s="12" t="s">
        <v>7</v>
      </c>
      <c r="C9" s="12" t="s">
        <v>8</v>
      </c>
      <c r="D9" s="12" t="s">
        <v>9</v>
      </c>
      <c r="E9" s="12" t="s">
        <v>10</v>
      </c>
      <c r="F9" s="12" t="s">
        <v>11</v>
      </c>
      <c r="G9" s="12" t="s">
        <v>12</v>
      </c>
    </row>
    <row r="10" spans="1:7" ht="17.25" thickTop="1" thickBot="1" x14ac:dyDescent="0.3">
      <c r="A10" s="13">
        <v>1</v>
      </c>
      <c r="B10" s="13">
        <v>2</v>
      </c>
      <c r="C10" s="13">
        <v>3</v>
      </c>
      <c r="D10" s="13">
        <v>4</v>
      </c>
      <c r="E10" s="13">
        <v>5</v>
      </c>
      <c r="F10" s="13">
        <v>6</v>
      </c>
      <c r="G10" s="13">
        <v>7</v>
      </c>
    </row>
    <row r="11" spans="1:7" ht="17.25" thickTop="1" thickBot="1" x14ac:dyDescent="0.3">
      <c r="A11" s="17">
        <v>1</v>
      </c>
      <c r="B11" s="15" t="s">
        <v>205</v>
      </c>
      <c r="C11" s="17" t="s">
        <v>206</v>
      </c>
      <c r="D11" s="17" t="s">
        <v>175</v>
      </c>
      <c r="E11" s="156">
        <v>1</v>
      </c>
      <c r="F11" s="41"/>
      <c r="G11" s="41">
        <f>SUM(E11*F11)</f>
        <v>0</v>
      </c>
    </row>
    <row r="12" spans="1:7" ht="16.5" thickTop="1" x14ac:dyDescent="0.25">
      <c r="A12" s="70" t="s">
        <v>178</v>
      </c>
      <c r="B12" s="71"/>
      <c r="C12" s="71"/>
      <c r="D12" s="71"/>
      <c r="E12" s="72"/>
      <c r="F12" s="157"/>
      <c r="G12" s="74">
        <f>SUM(G11:G11)</f>
        <v>0</v>
      </c>
    </row>
    <row r="13" spans="1:7" ht="16.5" thickBot="1" x14ac:dyDescent="0.3">
      <c r="A13" s="62"/>
      <c r="B13" s="63"/>
      <c r="C13" s="63"/>
      <c r="D13" s="63"/>
      <c r="E13" s="64"/>
      <c r="F13" s="158"/>
      <c r="G13" s="66"/>
    </row>
    <row r="14" spans="1:7" ht="16.5" thickTop="1" x14ac:dyDescent="0.25"/>
  </sheetData>
  <mergeCells count="5">
    <mergeCell ref="D3:F3"/>
    <mergeCell ref="D4:F4"/>
    <mergeCell ref="A12:E13"/>
    <mergeCell ref="F12:F13"/>
    <mergeCell ref="G12:G13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EED58E-DB00-4BA5-8004-F8799D77A630}">
  <dimension ref="A1:G18"/>
  <sheetViews>
    <sheetView workbookViewId="0">
      <selection sqref="A1:XFD1048576"/>
    </sheetView>
  </sheetViews>
  <sheetFormatPr defaultRowHeight="15.75" x14ac:dyDescent="0.25"/>
  <cols>
    <col min="1" max="1" width="9.140625" style="5"/>
    <col min="2" max="2" width="41.42578125" style="5" customWidth="1"/>
    <col min="3" max="3" width="12.42578125" style="5" customWidth="1"/>
    <col min="4" max="4" width="7.5703125" style="5" customWidth="1"/>
    <col min="5" max="5" width="9.140625" style="5"/>
    <col min="6" max="6" width="11.85546875" style="5" customWidth="1"/>
    <col min="7" max="7" width="14" style="5" customWidth="1"/>
    <col min="8" max="16384" width="9.140625" style="5"/>
  </cols>
  <sheetData>
    <row r="1" spans="1:7" x14ac:dyDescent="0.25">
      <c r="E1" s="11" t="s">
        <v>31</v>
      </c>
    </row>
    <row r="2" spans="1:7" x14ac:dyDescent="0.25">
      <c r="A2" s="6"/>
      <c r="B2" s="49" t="s">
        <v>0</v>
      </c>
      <c r="C2" s="6"/>
      <c r="D2" s="6"/>
      <c r="E2" s="6"/>
      <c r="F2" s="137"/>
      <c r="G2" s="137"/>
    </row>
    <row r="3" spans="1:7" x14ac:dyDescent="0.25">
      <c r="A3" s="6"/>
      <c r="B3" s="155" t="s">
        <v>218</v>
      </c>
      <c r="C3" s="6"/>
      <c r="D3" s="6"/>
      <c r="E3" s="6"/>
      <c r="F3" s="137"/>
      <c r="G3" s="137"/>
    </row>
    <row r="4" spans="1:7" x14ac:dyDescent="0.25">
      <c r="A4" s="6"/>
      <c r="B4" s="155" t="s">
        <v>258</v>
      </c>
      <c r="C4" s="6"/>
      <c r="D4" s="159" t="s">
        <v>167</v>
      </c>
      <c r="E4" s="159"/>
      <c r="F4" s="159"/>
      <c r="G4" s="137"/>
    </row>
    <row r="5" spans="1:7" x14ac:dyDescent="0.25">
      <c r="A5" s="6"/>
      <c r="B5" s="49" t="s">
        <v>247</v>
      </c>
      <c r="C5" s="6"/>
      <c r="D5" s="159" t="s">
        <v>259</v>
      </c>
      <c r="E5" s="159"/>
      <c r="F5" s="159"/>
      <c r="G5" s="137"/>
    </row>
    <row r="6" spans="1:7" x14ac:dyDescent="0.25">
      <c r="F6" s="7"/>
      <c r="G6" s="7"/>
    </row>
    <row r="7" spans="1:7" x14ac:dyDescent="0.25">
      <c r="F7" s="7"/>
      <c r="G7" s="7"/>
    </row>
    <row r="8" spans="1:7" ht="16.5" thickBot="1" x14ac:dyDescent="0.3">
      <c r="F8" s="7"/>
      <c r="G8" s="7"/>
    </row>
    <row r="9" spans="1:7" ht="80.25" thickTop="1" thickBot="1" x14ac:dyDescent="0.3">
      <c r="A9" s="36" t="s">
        <v>6</v>
      </c>
      <c r="B9" s="36" t="s">
        <v>7</v>
      </c>
      <c r="C9" s="36" t="s">
        <v>8</v>
      </c>
      <c r="D9" s="36" t="s">
        <v>9</v>
      </c>
      <c r="E9" s="12" t="s">
        <v>10</v>
      </c>
      <c r="F9" s="12" t="s">
        <v>11</v>
      </c>
      <c r="G9" s="12" t="s">
        <v>222</v>
      </c>
    </row>
    <row r="10" spans="1:7" ht="17.25" thickTop="1" thickBot="1" x14ac:dyDescent="0.3">
      <c r="A10" s="36">
        <v>1</v>
      </c>
      <c r="B10" s="36">
        <v>2</v>
      </c>
      <c r="C10" s="36">
        <v>3</v>
      </c>
      <c r="D10" s="36">
        <v>4</v>
      </c>
      <c r="E10" s="36">
        <v>5</v>
      </c>
      <c r="F10" s="36">
        <v>6</v>
      </c>
      <c r="G10" s="36">
        <v>7</v>
      </c>
    </row>
    <row r="11" spans="1:7" ht="33" thickTop="1" thickBot="1" x14ac:dyDescent="0.3">
      <c r="A11" s="160">
        <v>1</v>
      </c>
      <c r="B11" s="161" t="s">
        <v>211</v>
      </c>
      <c r="C11" s="162" t="s">
        <v>19</v>
      </c>
      <c r="D11" s="162" t="s">
        <v>175</v>
      </c>
      <c r="E11" s="162">
        <v>1</v>
      </c>
      <c r="F11" s="163"/>
      <c r="G11" s="164">
        <f>SUM(E11*F11)</f>
        <v>0</v>
      </c>
    </row>
    <row r="12" spans="1:7" ht="15.75" customHeight="1" thickTop="1" x14ac:dyDescent="0.25">
      <c r="A12" s="70" t="s">
        <v>178</v>
      </c>
      <c r="B12" s="71"/>
      <c r="C12" s="71"/>
      <c r="D12" s="71"/>
      <c r="E12" s="72"/>
      <c r="F12" s="165"/>
      <c r="G12" s="148">
        <f>SUM(G11:G11)</f>
        <v>0</v>
      </c>
    </row>
    <row r="13" spans="1:7" ht="16.5" thickBot="1" x14ac:dyDescent="0.3">
      <c r="A13" s="62"/>
      <c r="B13" s="63"/>
      <c r="C13" s="63"/>
      <c r="D13" s="63"/>
      <c r="E13" s="64"/>
      <c r="F13" s="166"/>
      <c r="G13" s="150"/>
    </row>
    <row r="14" spans="1:7" ht="16.5" thickTop="1" x14ac:dyDescent="0.25"/>
    <row r="18" spans="2:2" x14ac:dyDescent="0.25">
      <c r="B18" s="167"/>
    </row>
  </sheetData>
  <mergeCells count="5">
    <mergeCell ref="D4:F4"/>
    <mergeCell ref="D5:F5"/>
    <mergeCell ref="A12:E13"/>
    <mergeCell ref="F12:F13"/>
    <mergeCell ref="G12:G1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A2B299-2BAF-4806-B7F2-9F5CBC475310}">
  <dimension ref="A1:G41"/>
  <sheetViews>
    <sheetView topLeftCell="A24" workbookViewId="0">
      <selection activeCell="E1" sqref="E1"/>
    </sheetView>
  </sheetViews>
  <sheetFormatPr defaultRowHeight="15" x14ac:dyDescent="0.25"/>
  <cols>
    <col min="1" max="1" width="7.5703125" style="3" customWidth="1"/>
    <col min="2" max="2" width="57" style="3" customWidth="1"/>
    <col min="3" max="3" width="13.42578125" style="3" customWidth="1"/>
    <col min="4" max="4" width="9.140625" style="3"/>
    <col min="5" max="5" width="11.28515625" style="3" customWidth="1"/>
    <col min="6" max="6" width="12.5703125" style="3" customWidth="1"/>
    <col min="7" max="7" width="14.85546875" style="3" customWidth="1"/>
    <col min="8" max="16384" width="9.140625" style="3"/>
  </cols>
  <sheetData>
    <row r="1" spans="1:7" x14ac:dyDescent="0.25">
      <c r="E1" s="4" t="s">
        <v>31</v>
      </c>
    </row>
    <row r="2" spans="1:7" ht="15.75" x14ac:dyDescent="0.25">
      <c r="A2" s="5"/>
      <c r="B2" s="6" t="s">
        <v>0</v>
      </c>
      <c r="C2" s="6"/>
      <c r="D2" s="7"/>
      <c r="E2" s="5"/>
      <c r="F2" s="5"/>
      <c r="G2" s="5"/>
    </row>
    <row r="3" spans="1:7" ht="15.75" customHeight="1" x14ac:dyDescent="0.25">
      <c r="A3" s="5"/>
      <c r="B3" s="8" t="s">
        <v>32</v>
      </c>
      <c r="C3" s="6"/>
      <c r="D3" s="9" t="s">
        <v>2</v>
      </c>
      <c r="E3" s="9"/>
      <c r="F3" s="9"/>
      <c r="G3" s="5"/>
    </row>
    <row r="4" spans="1:7" ht="15.75" x14ac:dyDescent="0.25">
      <c r="A4" s="5"/>
      <c r="B4" s="8" t="s">
        <v>33</v>
      </c>
      <c r="C4" s="8"/>
      <c r="D4" s="9" t="s">
        <v>34</v>
      </c>
      <c r="E4" s="9"/>
      <c r="F4" s="9"/>
      <c r="G4" s="5"/>
    </row>
    <row r="5" spans="1:7" ht="15.75" x14ac:dyDescent="0.25">
      <c r="A5" s="5"/>
      <c r="B5" s="6" t="s">
        <v>35</v>
      </c>
      <c r="C5" s="6"/>
      <c r="D5" s="10"/>
      <c r="E5" s="10"/>
      <c r="F5" s="10"/>
      <c r="G5" s="5"/>
    </row>
    <row r="6" spans="1:7" ht="15.75" x14ac:dyDescent="0.25">
      <c r="A6" s="5"/>
      <c r="B6" s="5"/>
      <c r="C6" s="5"/>
      <c r="D6" s="11"/>
      <c r="E6" s="11"/>
      <c r="F6" s="11"/>
      <c r="G6" s="5"/>
    </row>
    <row r="7" spans="1:7" ht="15.75" x14ac:dyDescent="0.25">
      <c r="A7" s="5"/>
      <c r="B7" s="5"/>
      <c r="C7" s="5"/>
      <c r="D7" s="7"/>
      <c r="E7" s="5"/>
      <c r="F7" s="5"/>
      <c r="G7" s="5"/>
    </row>
    <row r="8" spans="1:7" ht="16.5" thickBot="1" x14ac:dyDescent="0.3">
      <c r="A8" s="5"/>
      <c r="B8" s="5"/>
      <c r="C8" s="5"/>
      <c r="D8" s="7"/>
      <c r="E8" s="5"/>
      <c r="F8" s="5"/>
      <c r="G8" s="5"/>
    </row>
    <row r="9" spans="1:7" ht="93" customHeight="1" thickTop="1" thickBot="1" x14ac:dyDescent="0.3">
      <c r="A9" s="12" t="s">
        <v>6</v>
      </c>
      <c r="B9" s="12" t="s">
        <v>7</v>
      </c>
      <c r="C9" s="12" t="s">
        <v>8</v>
      </c>
      <c r="D9" s="12" t="s">
        <v>9</v>
      </c>
      <c r="E9" s="12" t="s">
        <v>10</v>
      </c>
      <c r="F9" s="12" t="s">
        <v>11</v>
      </c>
      <c r="G9" s="12" t="s">
        <v>12</v>
      </c>
    </row>
    <row r="10" spans="1:7" ht="17.25" thickTop="1" thickBot="1" x14ac:dyDescent="0.3">
      <c r="A10" s="13">
        <v>1</v>
      </c>
      <c r="B10" s="13">
        <v>2</v>
      </c>
      <c r="C10" s="13">
        <v>3</v>
      </c>
      <c r="D10" s="13">
        <v>4</v>
      </c>
      <c r="E10" s="13">
        <v>5</v>
      </c>
      <c r="F10" s="13">
        <v>6</v>
      </c>
      <c r="G10" s="13">
        <v>7</v>
      </c>
    </row>
    <row r="11" spans="1:7" ht="27" customHeight="1" thickTop="1" x14ac:dyDescent="0.25">
      <c r="A11" s="14">
        <v>1</v>
      </c>
      <c r="B11" s="15" t="s">
        <v>36</v>
      </c>
      <c r="C11" s="16" t="s">
        <v>37</v>
      </c>
      <c r="D11" s="17" t="s">
        <v>15</v>
      </c>
      <c r="E11" s="18">
        <v>1</v>
      </c>
      <c r="F11" s="19"/>
      <c r="G11" s="20">
        <f t="shared" ref="G11:G39" si="0">SUM(E11*F11)</f>
        <v>0</v>
      </c>
    </row>
    <row r="12" spans="1:7" ht="30" customHeight="1" x14ac:dyDescent="0.25">
      <c r="A12" s="14">
        <v>2</v>
      </c>
      <c r="B12" s="21" t="s">
        <v>38</v>
      </c>
      <c r="C12" s="17" t="s">
        <v>39</v>
      </c>
      <c r="D12" s="17" t="s">
        <v>15</v>
      </c>
      <c r="E12" s="18">
        <v>1</v>
      </c>
      <c r="F12" s="19"/>
      <c r="G12" s="20">
        <f t="shared" si="0"/>
        <v>0</v>
      </c>
    </row>
    <row r="13" spans="1:7" ht="29.25" customHeight="1" x14ac:dyDescent="0.25">
      <c r="A13" s="14">
        <v>3</v>
      </c>
      <c r="B13" s="21" t="s">
        <v>40</v>
      </c>
      <c r="C13" s="17" t="s">
        <v>41</v>
      </c>
      <c r="D13" s="17" t="s">
        <v>15</v>
      </c>
      <c r="E13" s="18">
        <v>1</v>
      </c>
      <c r="F13" s="19"/>
      <c r="G13" s="20">
        <f t="shared" si="0"/>
        <v>0</v>
      </c>
    </row>
    <row r="14" spans="1:7" ht="33.75" customHeight="1" x14ac:dyDescent="0.25">
      <c r="A14" s="14">
        <v>4</v>
      </c>
      <c r="B14" s="21" t="s">
        <v>42</v>
      </c>
      <c r="C14" s="17" t="s">
        <v>43</v>
      </c>
      <c r="D14" s="17" t="s">
        <v>15</v>
      </c>
      <c r="E14" s="17">
        <v>1</v>
      </c>
      <c r="F14" s="19"/>
      <c r="G14" s="20">
        <f t="shared" si="0"/>
        <v>0</v>
      </c>
    </row>
    <row r="15" spans="1:7" ht="30.75" customHeight="1" x14ac:dyDescent="0.25">
      <c r="A15" s="14">
        <v>5</v>
      </c>
      <c r="B15" s="22" t="s">
        <v>44</v>
      </c>
      <c r="C15" s="14" t="s">
        <v>45</v>
      </c>
      <c r="D15" s="17" t="s">
        <v>15</v>
      </c>
      <c r="E15" s="14">
        <v>1</v>
      </c>
      <c r="F15" s="19"/>
      <c r="G15" s="20">
        <f t="shared" si="0"/>
        <v>0</v>
      </c>
    </row>
    <row r="16" spans="1:7" ht="29.25" customHeight="1" x14ac:dyDescent="0.25">
      <c r="A16" s="14">
        <v>6</v>
      </c>
      <c r="B16" s="22" t="s">
        <v>46</v>
      </c>
      <c r="C16" s="14" t="s">
        <v>47</v>
      </c>
      <c r="D16" s="17" t="s">
        <v>15</v>
      </c>
      <c r="E16" s="17">
        <v>1</v>
      </c>
      <c r="F16" s="23"/>
      <c r="G16" s="20">
        <f t="shared" si="0"/>
        <v>0</v>
      </c>
    </row>
    <row r="17" spans="1:7" ht="27.75" customHeight="1" x14ac:dyDescent="0.25">
      <c r="A17" s="14">
        <v>7</v>
      </c>
      <c r="B17" s="24" t="s">
        <v>48</v>
      </c>
      <c r="C17" s="17" t="s">
        <v>49</v>
      </c>
      <c r="D17" s="17" t="s">
        <v>15</v>
      </c>
      <c r="E17" s="17">
        <v>1</v>
      </c>
      <c r="F17" s="19"/>
      <c r="G17" s="20">
        <f t="shared" si="0"/>
        <v>0</v>
      </c>
    </row>
    <row r="18" spans="1:7" ht="30" customHeight="1" x14ac:dyDescent="0.25">
      <c r="A18" s="14">
        <v>8</v>
      </c>
      <c r="B18" s="21" t="s">
        <v>50</v>
      </c>
      <c r="C18" s="18" t="s">
        <v>51</v>
      </c>
      <c r="D18" s="17" t="s">
        <v>15</v>
      </c>
      <c r="E18" s="17">
        <v>1</v>
      </c>
      <c r="F18" s="19"/>
      <c r="G18" s="20">
        <f t="shared" si="0"/>
        <v>0</v>
      </c>
    </row>
    <row r="19" spans="1:7" ht="30" customHeight="1" x14ac:dyDescent="0.25">
      <c r="A19" s="14">
        <v>9</v>
      </c>
      <c r="B19" s="21" t="s">
        <v>52</v>
      </c>
      <c r="C19" s="18" t="s">
        <v>53</v>
      </c>
      <c r="D19" s="17" t="s">
        <v>15</v>
      </c>
      <c r="E19" s="17">
        <v>1</v>
      </c>
      <c r="F19" s="25"/>
      <c r="G19" s="20">
        <f t="shared" si="0"/>
        <v>0</v>
      </c>
    </row>
    <row r="20" spans="1:7" ht="30" customHeight="1" x14ac:dyDescent="0.25">
      <c r="A20" s="14">
        <v>10</v>
      </c>
      <c r="B20" s="21" t="s">
        <v>54</v>
      </c>
      <c r="C20" s="18" t="s">
        <v>55</v>
      </c>
      <c r="D20" s="17" t="s">
        <v>15</v>
      </c>
      <c r="E20" s="17">
        <v>1</v>
      </c>
      <c r="F20" s="25"/>
      <c r="G20" s="20">
        <f t="shared" si="0"/>
        <v>0</v>
      </c>
    </row>
    <row r="21" spans="1:7" ht="30" customHeight="1" x14ac:dyDescent="0.25">
      <c r="A21" s="14">
        <v>11</v>
      </c>
      <c r="B21" s="21" t="s">
        <v>56</v>
      </c>
      <c r="C21" s="18" t="s">
        <v>57</v>
      </c>
      <c r="D21" s="17" t="s">
        <v>15</v>
      </c>
      <c r="E21" s="17">
        <v>1</v>
      </c>
      <c r="F21" s="25"/>
      <c r="G21" s="20">
        <f t="shared" si="0"/>
        <v>0</v>
      </c>
    </row>
    <row r="22" spans="1:7" ht="30" customHeight="1" x14ac:dyDescent="0.25">
      <c r="A22" s="14">
        <v>12</v>
      </c>
      <c r="B22" s="21" t="s">
        <v>58</v>
      </c>
      <c r="C22" s="18" t="s">
        <v>59</v>
      </c>
      <c r="D22" s="17" t="s">
        <v>15</v>
      </c>
      <c r="E22" s="17">
        <v>1</v>
      </c>
      <c r="F22" s="25"/>
      <c r="G22" s="20">
        <f t="shared" si="0"/>
        <v>0</v>
      </c>
    </row>
    <row r="23" spans="1:7" ht="30" customHeight="1" x14ac:dyDescent="0.25">
      <c r="A23" s="14">
        <v>13</v>
      </c>
      <c r="B23" s="21" t="s">
        <v>60</v>
      </c>
      <c r="C23" s="18" t="s">
        <v>61</v>
      </c>
      <c r="D23" s="17" t="s">
        <v>15</v>
      </c>
      <c r="E23" s="17">
        <v>1</v>
      </c>
      <c r="F23" s="25"/>
      <c r="G23" s="20">
        <f t="shared" si="0"/>
        <v>0</v>
      </c>
    </row>
    <row r="24" spans="1:7" ht="30" customHeight="1" x14ac:dyDescent="0.25">
      <c r="A24" s="14">
        <v>14</v>
      </c>
      <c r="B24" s="21" t="s">
        <v>62</v>
      </c>
      <c r="C24" s="18" t="s">
        <v>63</v>
      </c>
      <c r="D24" s="17" t="s">
        <v>15</v>
      </c>
      <c r="E24" s="17">
        <v>1</v>
      </c>
      <c r="F24" s="25"/>
      <c r="G24" s="20">
        <f t="shared" si="0"/>
        <v>0</v>
      </c>
    </row>
    <row r="25" spans="1:7" ht="30" customHeight="1" x14ac:dyDescent="0.25">
      <c r="A25" s="14">
        <v>15</v>
      </c>
      <c r="B25" s="21" t="s">
        <v>64</v>
      </c>
      <c r="C25" s="18" t="s">
        <v>65</v>
      </c>
      <c r="D25" s="17" t="s">
        <v>15</v>
      </c>
      <c r="E25" s="17">
        <v>1</v>
      </c>
      <c r="F25" s="25"/>
      <c r="G25" s="20">
        <f t="shared" si="0"/>
        <v>0</v>
      </c>
    </row>
    <row r="26" spans="1:7" ht="30" customHeight="1" x14ac:dyDescent="0.25">
      <c r="A26" s="14">
        <v>16</v>
      </c>
      <c r="B26" s="21" t="s">
        <v>66</v>
      </c>
      <c r="C26" s="18" t="s">
        <v>67</v>
      </c>
      <c r="D26" s="17" t="s">
        <v>15</v>
      </c>
      <c r="E26" s="17">
        <v>1</v>
      </c>
      <c r="F26" s="25"/>
      <c r="G26" s="20">
        <f t="shared" si="0"/>
        <v>0</v>
      </c>
    </row>
    <row r="27" spans="1:7" ht="30" customHeight="1" x14ac:dyDescent="0.25">
      <c r="A27" s="14">
        <v>17</v>
      </c>
      <c r="B27" s="21" t="s">
        <v>68</v>
      </c>
      <c r="C27" s="18" t="s">
        <v>69</v>
      </c>
      <c r="D27" s="17" t="s">
        <v>15</v>
      </c>
      <c r="E27" s="17">
        <v>1</v>
      </c>
      <c r="F27" s="25"/>
      <c r="G27" s="20">
        <f t="shared" si="0"/>
        <v>0</v>
      </c>
    </row>
    <row r="28" spans="1:7" ht="30" customHeight="1" x14ac:dyDescent="0.25">
      <c r="A28" s="14">
        <v>18</v>
      </c>
      <c r="B28" s="21" t="s">
        <v>70</v>
      </c>
      <c r="C28" s="18" t="s">
        <v>71</v>
      </c>
      <c r="D28" s="17" t="s">
        <v>15</v>
      </c>
      <c r="E28" s="17">
        <v>1</v>
      </c>
      <c r="F28" s="25"/>
      <c r="G28" s="20">
        <f t="shared" si="0"/>
        <v>0</v>
      </c>
    </row>
    <row r="29" spans="1:7" ht="30" customHeight="1" x14ac:dyDescent="0.25">
      <c r="A29" s="14">
        <v>19</v>
      </c>
      <c r="B29" s="21" t="s">
        <v>72</v>
      </c>
      <c r="C29" s="18" t="s">
        <v>73</v>
      </c>
      <c r="D29" s="17" t="s">
        <v>15</v>
      </c>
      <c r="E29" s="17">
        <v>1</v>
      </c>
      <c r="F29" s="25"/>
      <c r="G29" s="20">
        <f t="shared" si="0"/>
        <v>0</v>
      </c>
    </row>
    <row r="30" spans="1:7" ht="30" customHeight="1" x14ac:dyDescent="0.25">
      <c r="A30" s="14">
        <v>20</v>
      </c>
      <c r="B30" s="21" t="s">
        <v>74</v>
      </c>
      <c r="C30" s="18" t="s">
        <v>75</v>
      </c>
      <c r="D30" s="17" t="s">
        <v>15</v>
      </c>
      <c r="E30" s="17">
        <v>1</v>
      </c>
      <c r="F30" s="25"/>
      <c r="G30" s="20">
        <f t="shared" si="0"/>
        <v>0</v>
      </c>
    </row>
    <row r="31" spans="1:7" ht="30" customHeight="1" x14ac:dyDescent="0.25">
      <c r="A31" s="14">
        <v>21</v>
      </c>
      <c r="B31" s="21" t="s">
        <v>76</v>
      </c>
      <c r="C31" s="18" t="s">
        <v>77</v>
      </c>
      <c r="D31" s="17" t="s">
        <v>15</v>
      </c>
      <c r="E31" s="17">
        <v>1</v>
      </c>
      <c r="F31" s="25"/>
      <c r="G31" s="20">
        <f t="shared" si="0"/>
        <v>0</v>
      </c>
    </row>
    <row r="32" spans="1:7" ht="30" customHeight="1" x14ac:dyDescent="0.25">
      <c r="A32" s="14">
        <v>22</v>
      </c>
      <c r="B32" s="21" t="s">
        <v>78</v>
      </c>
      <c r="C32" s="18" t="s">
        <v>79</v>
      </c>
      <c r="D32" s="17" t="s">
        <v>15</v>
      </c>
      <c r="E32" s="17">
        <v>1</v>
      </c>
      <c r="F32" s="25"/>
      <c r="G32" s="20">
        <f t="shared" si="0"/>
        <v>0</v>
      </c>
    </row>
    <row r="33" spans="1:7" ht="30" customHeight="1" x14ac:dyDescent="0.25">
      <c r="A33" s="14">
        <v>23</v>
      </c>
      <c r="B33" s="21" t="s">
        <v>80</v>
      </c>
      <c r="C33" s="18" t="s">
        <v>81</v>
      </c>
      <c r="D33" s="17" t="s">
        <v>15</v>
      </c>
      <c r="E33" s="17">
        <v>1</v>
      </c>
      <c r="F33" s="25"/>
      <c r="G33" s="20">
        <f t="shared" si="0"/>
        <v>0</v>
      </c>
    </row>
    <row r="34" spans="1:7" ht="30" customHeight="1" x14ac:dyDescent="0.25">
      <c r="A34" s="14">
        <v>24</v>
      </c>
      <c r="B34" s="21" t="s">
        <v>82</v>
      </c>
      <c r="C34" s="18" t="s">
        <v>83</v>
      </c>
      <c r="D34" s="17" t="s">
        <v>15</v>
      </c>
      <c r="E34" s="17">
        <v>1</v>
      </c>
      <c r="F34" s="25"/>
      <c r="G34" s="20">
        <f t="shared" si="0"/>
        <v>0</v>
      </c>
    </row>
    <row r="35" spans="1:7" ht="30" customHeight="1" x14ac:dyDescent="0.25">
      <c r="A35" s="14">
        <v>25</v>
      </c>
      <c r="B35" s="21" t="s">
        <v>84</v>
      </c>
      <c r="C35" s="18" t="s">
        <v>85</v>
      </c>
      <c r="D35" s="17" t="s">
        <v>15</v>
      </c>
      <c r="E35" s="17">
        <v>1</v>
      </c>
      <c r="F35" s="25"/>
      <c r="G35" s="20">
        <f t="shared" si="0"/>
        <v>0</v>
      </c>
    </row>
    <row r="36" spans="1:7" ht="30" customHeight="1" x14ac:dyDescent="0.25">
      <c r="A36" s="14">
        <v>26</v>
      </c>
      <c r="B36" s="21" t="s">
        <v>86</v>
      </c>
      <c r="C36" s="18" t="s">
        <v>87</v>
      </c>
      <c r="D36" s="17" t="s">
        <v>15</v>
      </c>
      <c r="E36" s="17">
        <v>1</v>
      </c>
      <c r="F36" s="25"/>
      <c r="G36" s="20">
        <f t="shared" si="0"/>
        <v>0</v>
      </c>
    </row>
    <row r="37" spans="1:7" ht="30" customHeight="1" x14ac:dyDescent="0.25">
      <c r="A37" s="14">
        <v>27</v>
      </c>
      <c r="B37" s="21" t="s">
        <v>88</v>
      </c>
      <c r="C37" s="18" t="s">
        <v>89</v>
      </c>
      <c r="D37" s="17" t="s">
        <v>15</v>
      </c>
      <c r="E37" s="17">
        <v>1</v>
      </c>
      <c r="F37" s="25"/>
      <c r="G37" s="20">
        <f t="shared" si="0"/>
        <v>0</v>
      </c>
    </row>
    <row r="38" spans="1:7" ht="30" customHeight="1" x14ac:dyDescent="0.25">
      <c r="A38" s="14">
        <v>28</v>
      </c>
      <c r="B38" s="21" t="s">
        <v>90</v>
      </c>
      <c r="C38" s="18" t="s">
        <v>91</v>
      </c>
      <c r="D38" s="17" t="s">
        <v>15</v>
      </c>
      <c r="E38" s="17">
        <v>1</v>
      </c>
      <c r="F38" s="25"/>
      <c r="G38" s="20">
        <f t="shared" si="0"/>
        <v>0</v>
      </c>
    </row>
    <row r="39" spans="1:7" ht="30" customHeight="1" thickBot="1" x14ac:dyDescent="0.3">
      <c r="A39" s="14">
        <v>29</v>
      </c>
      <c r="B39" s="21" t="s">
        <v>92</v>
      </c>
      <c r="C39" s="16" t="s">
        <v>93</v>
      </c>
      <c r="D39" s="17" t="s">
        <v>15</v>
      </c>
      <c r="E39" s="18">
        <v>1</v>
      </c>
      <c r="F39" s="25"/>
      <c r="G39" s="20">
        <f t="shared" si="0"/>
        <v>0</v>
      </c>
    </row>
    <row r="40" spans="1:7" ht="31.5" customHeight="1" thickTop="1" thickBot="1" x14ac:dyDescent="0.3">
      <c r="A40" s="26" t="s">
        <v>30</v>
      </c>
      <c r="B40" s="27"/>
      <c r="C40" s="27"/>
      <c r="D40" s="27"/>
      <c r="E40" s="28"/>
      <c r="F40" s="29"/>
      <c r="G40" s="30">
        <f>SUM(G11:G39)</f>
        <v>0</v>
      </c>
    </row>
    <row r="41" spans="1:7" ht="15.75" thickTop="1" x14ac:dyDescent="0.25"/>
  </sheetData>
  <mergeCells count="3">
    <mergeCell ref="D3:F3"/>
    <mergeCell ref="D4:F4"/>
    <mergeCell ref="A40:E40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C06B06-9D13-483E-8C50-E0B941591010}">
  <dimension ref="A1:M82"/>
  <sheetViews>
    <sheetView topLeftCell="A66" workbookViewId="0">
      <selection sqref="A1:XFD1048576"/>
    </sheetView>
  </sheetViews>
  <sheetFormatPr defaultRowHeight="15.75" x14ac:dyDescent="0.25"/>
  <cols>
    <col min="1" max="1" width="5.5703125" style="5" customWidth="1"/>
    <col min="2" max="2" width="40.42578125" style="5" customWidth="1"/>
    <col min="3" max="3" width="12.42578125" style="5" customWidth="1"/>
    <col min="4" max="4" width="6.5703125" style="5" customWidth="1"/>
    <col min="5" max="5" width="9.7109375" style="5" customWidth="1"/>
    <col min="6" max="6" width="16.85546875" style="5" customWidth="1"/>
    <col min="7" max="7" width="14.28515625" style="5" customWidth="1"/>
    <col min="8" max="8" width="15.140625" style="5" customWidth="1"/>
    <col min="9" max="9" width="11.85546875" style="5" customWidth="1"/>
    <col min="10" max="10" width="14.42578125" style="5" customWidth="1"/>
    <col min="11" max="11" width="14" style="5" customWidth="1"/>
    <col min="12" max="12" width="9.140625" style="5"/>
    <col min="13" max="13" width="10.28515625" style="5" bestFit="1" customWidth="1"/>
    <col min="14" max="16384" width="9.140625" style="5"/>
  </cols>
  <sheetData>
    <row r="1" spans="1:13" x14ac:dyDescent="0.25">
      <c r="F1" s="11" t="s">
        <v>31</v>
      </c>
    </row>
    <row r="2" spans="1:13" s="6" customFormat="1" x14ac:dyDescent="0.25">
      <c r="B2" s="6" t="s">
        <v>0</v>
      </c>
      <c r="F2" s="34" t="s">
        <v>260</v>
      </c>
      <c r="G2" s="34"/>
    </row>
    <row r="3" spans="1:13" s="6" customFormat="1" x14ac:dyDescent="0.25">
      <c r="B3" s="8" t="s">
        <v>261</v>
      </c>
      <c r="F3" s="168" t="s">
        <v>262</v>
      </c>
      <c r="G3" s="168"/>
    </row>
    <row r="4" spans="1:13" s="6" customFormat="1" x14ac:dyDescent="0.25">
      <c r="B4" s="6" t="s">
        <v>263</v>
      </c>
      <c r="C4" s="8"/>
    </row>
    <row r="5" spans="1:13" x14ac:dyDescent="0.25">
      <c r="C5" s="6"/>
    </row>
    <row r="6" spans="1:13" ht="16.5" thickBot="1" x14ac:dyDescent="0.3"/>
    <row r="7" spans="1:13" s="6" customFormat="1" ht="65.25" customHeight="1" thickTop="1" thickBot="1" x14ac:dyDescent="0.3">
      <c r="A7" s="179" t="s">
        <v>6</v>
      </c>
      <c r="B7" s="180" t="s">
        <v>7</v>
      </c>
      <c r="C7" s="180" t="s">
        <v>8</v>
      </c>
      <c r="D7" s="180" t="s">
        <v>9</v>
      </c>
      <c r="E7" s="181" t="s">
        <v>170</v>
      </c>
      <c r="F7" s="181" t="s">
        <v>264</v>
      </c>
      <c r="G7" s="182" t="s">
        <v>265</v>
      </c>
      <c r="H7" s="183"/>
      <c r="I7" s="183"/>
      <c r="J7" s="183"/>
      <c r="K7" s="183"/>
      <c r="L7" s="184"/>
      <c r="M7" s="185"/>
    </row>
    <row r="8" spans="1:13" s="6" customFormat="1" ht="17.25" thickTop="1" thickBot="1" x14ac:dyDescent="0.3">
      <c r="A8" s="186">
        <v>1</v>
      </c>
      <c r="B8" s="187">
        <v>2</v>
      </c>
      <c r="C8" s="187">
        <v>3</v>
      </c>
      <c r="D8" s="187">
        <v>4</v>
      </c>
      <c r="E8" s="187">
        <v>5</v>
      </c>
      <c r="F8" s="187">
        <v>6</v>
      </c>
      <c r="G8" s="188">
        <v>7</v>
      </c>
      <c r="H8" s="189"/>
      <c r="I8" s="189"/>
      <c r="J8" s="189"/>
      <c r="K8" s="189"/>
      <c r="L8" s="189"/>
      <c r="M8" s="189"/>
    </row>
    <row r="9" spans="1:13" ht="18" customHeight="1" thickTop="1" x14ac:dyDescent="0.25">
      <c r="A9" s="190">
        <v>1</v>
      </c>
      <c r="B9" s="191" t="s">
        <v>266</v>
      </c>
      <c r="C9" s="192" t="s">
        <v>267</v>
      </c>
      <c r="D9" s="192" t="s">
        <v>175</v>
      </c>
      <c r="E9" s="192">
        <v>1</v>
      </c>
      <c r="F9" s="193"/>
      <c r="G9" s="194">
        <f>SUM(E9*F9)</f>
        <v>0</v>
      </c>
      <c r="H9" s="169"/>
      <c r="I9" s="169"/>
      <c r="J9" s="169"/>
      <c r="K9" s="169"/>
      <c r="L9" s="170"/>
      <c r="M9" s="171"/>
    </row>
    <row r="10" spans="1:13" ht="18" customHeight="1" x14ac:dyDescent="0.25">
      <c r="A10" s="190">
        <v>2</v>
      </c>
      <c r="B10" s="195" t="s">
        <v>40</v>
      </c>
      <c r="C10" s="196" t="s">
        <v>41</v>
      </c>
      <c r="D10" s="197" t="s">
        <v>15</v>
      </c>
      <c r="E10" s="197">
        <v>1</v>
      </c>
      <c r="F10" s="198"/>
      <c r="G10" s="194">
        <f t="shared" ref="G10:G73" si="0">SUM(E10*F10)</f>
        <v>0</v>
      </c>
      <c r="H10" s="169"/>
      <c r="I10" s="169"/>
      <c r="J10" s="169"/>
      <c r="K10" s="169"/>
      <c r="L10" s="169"/>
      <c r="M10" s="169"/>
    </row>
    <row r="11" spans="1:13" ht="18" customHeight="1" x14ac:dyDescent="0.25">
      <c r="A11" s="190">
        <v>3</v>
      </c>
      <c r="B11" s="195" t="s">
        <v>268</v>
      </c>
      <c r="C11" s="196" t="s">
        <v>269</v>
      </c>
      <c r="D11" s="197" t="s">
        <v>175</v>
      </c>
      <c r="E11" s="197">
        <v>1</v>
      </c>
      <c r="F11" s="198"/>
      <c r="G11" s="194">
        <f t="shared" si="0"/>
        <v>0</v>
      </c>
      <c r="H11" s="169"/>
      <c r="I11" s="169"/>
      <c r="J11" s="169"/>
      <c r="K11" s="169"/>
      <c r="L11" s="169"/>
      <c r="M11" s="169"/>
    </row>
    <row r="12" spans="1:13" ht="18" customHeight="1" x14ac:dyDescent="0.25">
      <c r="A12" s="190">
        <v>4</v>
      </c>
      <c r="B12" s="195" t="s">
        <v>270</v>
      </c>
      <c r="C12" s="196" t="s">
        <v>151</v>
      </c>
      <c r="D12" s="197" t="s">
        <v>175</v>
      </c>
      <c r="E12" s="197">
        <v>1</v>
      </c>
      <c r="F12" s="198"/>
      <c r="G12" s="194">
        <f t="shared" si="0"/>
        <v>0</v>
      </c>
      <c r="H12" s="169"/>
      <c r="I12" s="169"/>
      <c r="J12" s="169"/>
      <c r="K12" s="169"/>
      <c r="L12" s="169"/>
      <c r="M12" s="169"/>
    </row>
    <row r="13" spans="1:13" ht="18" customHeight="1" x14ac:dyDescent="0.25">
      <c r="A13" s="190">
        <v>5</v>
      </c>
      <c r="B13" s="199" t="s">
        <v>44</v>
      </c>
      <c r="C13" s="196" t="s">
        <v>45</v>
      </c>
      <c r="D13" s="197" t="s">
        <v>15</v>
      </c>
      <c r="E13" s="197">
        <v>1</v>
      </c>
      <c r="F13" s="198"/>
      <c r="G13" s="194">
        <f t="shared" si="0"/>
        <v>0</v>
      </c>
      <c r="H13" s="169"/>
      <c r="I13" s="169"/>
      <c r="J13" s="169"/>
      <c r="K13" s="169"/>
      <c r="L13" s="169"/>
      <c r="M13" s="169"/>
    </row>
    <row r="14" spans="1:13" ht="18" customHeight="1" x14ac:dyDescent="0.25">
      <c r="A14" s="190">
        <v>6</v>
      </c>
      <c r="B14" s="199" t="s">
        <v>271</v>
      </c>
      <c r="C14" s="197" t="s">
        <v>272</v>
      </c>
      <c r="D14" s="197" t="s">
        <v>15</v>
      </c>
      <c r="E14" s="197">
        <v>1</v>
      </c>
      <c r="F14" s="198"/>
      <c r="G14" s="194">
        <f t="shared" si="0"/>
        <v>0</v>
      </c>
      <c r="H14" s="169"/>
      <c r="I14" s="169"/>
      <c r="J14" s="169"/>
      <c r="K14" s="169"/>
      <c r="L14" s="170"/>
      <c r="M14" s="171"/>
    </row>
    <row r="15" spans="1:13" ht="18" customHeight="1" x14ac:dyDescent="0.25">
      <c r="A15" s="190">
        <v>7</v>
      </c>
      <c r="B15" s="199" t="s">
        <v>367</v>
      </c>
      <c r="C15" s="197" t="s">
        <v>224</v>
      </c>
      <c r="D15" s="197" t="s">
        <v>15</v>
      </c>
      <c r="E15" s="197">
        <v>1</v>
      </c>
      <c r="F15" s="198"/>
      <c r="G15" s="194">
        <f t="shared" si="0"/>
        <v>0</v>
      </c>
      <c r="H15" s="169"/>
      <c r="I15" s="169"/>
      <c r="J15" s="172"/>
      <c r="K15" s="172"/>
      <c r="L15" s="170"/>
      <c r="M15" s="171"/>
    </row>
    <row r="16" spans="1:13" ht="18" customHeight="1" x14ac:dyDescent="0.25">
      <c r="A16" s="190">
        <v>8</v>
      </c>
      <c r="B16" s="200" t="s">
        <v>368</v>
      </c>
      <c r="C16" s="197" t="s">
        <v>273</v>
      </c>
      <c r="D16" s="197" t="s">
        <v>175</v>
      </c>
      <c r="E16" s="197">
        <v>1</v>
      </c>
      <c r="F16" s="198"/>
      <c r="G16" s="194">
        <f t="shared" si="0"/>
        <v>0</v>
      </c>
      <c r="H16" s="169"/>
      <c r="I16" s="169"/>
      <c r="J16" s="172"/>
      <c r="K16" s="172"/>
      <c r="L16" s="170"/>
      <c r="M16" s="171"/>
    </row>
    <row r="17" spans="1:13" ht="18" customHeight="1" x14ac:dyDescent="0.25">
      <c r="A17" s="190">
        <v>9</v>
      </c>
      <c r="B17" s="199" t="s">
        <v>274</v>
      </c>
      <c r="C17" s="196" t="s">
        <v>275</v>
      </c>
      <c r="D17" s="197" t="s">
        <v>15</v>
      </c>
      <c r="E17" s="197">
        <v>1</v>
      </c>
      <c r="F17" s="198"/>
      <c r="G17" s="194">
        <f t="shared" si="0"/>
        <v>0</v>
      </c>
      <c r="H17" s="169"/>
      <c r="I17" s="169"/>
      <c r="J17" s="169"/>
      <c r="K17" s="169"/>
      <c r="L17" s="170"/>
      <c r="M17" s="171"/>
    </row>
    <row r="18" spans="1:13" x14ac:dyDescent="0.25">
      <c r="A18" s="190">
        <v>10</v>
      </c>
      <c r="B18" s="200" t="s">
        <v>276</v>
      </c>
      <c r="C18" s="197" t="s">
        <v>277</v>
      </c>
      <c r="D18" s="197" t="s">
        <v>15</v>
      </c>
      <c r="E18" s="197">
        <v>1</v>
      </c>
      <c r="F18" s="201"/>
      <c r="G18" s="194">
        <f t="shared" si="0"/>
        <v>0</v>
      </c>
      <c r="H18" s="169"/>
      <c r="I18" s="169"/>
      <c r="J18" s="172"/>
      <c r="K18" s="172"/>
      <c r="L18" s="170"/>
      <c r="M18" s="171"/>
    </row>
    <row r="19" spans="1:13" x14ac:dyDescent="0.25">
      <c r="A19" s="190">
        <v>11</v>
      </c>
      <c r="B19" s="200" t="s">
        <v>278</v>
      </c>
      <c r="C19" s="197" t="s">
        <v>199</v>
      </c>
      <c r="D19" s="197" t="s">
        <v>15</v>
      </c>
      <c r="E19" s="197">
        <v>1</v>
      </c>
      <c r="F19" s="198"/>
      <c r="G19" s="194">
        <f t="shared" si="0"/>
        <v>0</v>
      </c>
      <c r="H19" s="169"/>
      <c r="I19" s="169"/>
      <c r="J19" s="172"/>
      <c r="K19" s="172"/>
      <c r="L19" s="170"/>
      <c r="M19" s="169"/>
    </row>
    <row r="20" spans="1:13" x14ac:dyDescent="0.25">
      <c r="A20" s="190">
        <v>12</v>
      </c>
      <c r="B20" s="200" t="s">
        <v>279</v>
      </c>
      <c r="C20" s="197" t="s">
        <v>280</v>
      </c>
      <c r="D20" s="197" t="s">
        <v>15</v>
      </c>
      <c r="E20" s="197">
        <v>1</v>
      </c>
      <c r="F20" s="198"/>
      <c r="G20" s="194">
        <f t="shared" si="0"/>
        <v>0</v>
      </c>
      <c r="H20" s="169"/>
      <c r="I20" s="169"/>
      <c r="J20" s="172"/>
      <c r="K20" s="172"/>
      <c r="L20" s="170"/>
      <c r="M20" s="171"/>
    </row>
    <row r="21" spans="1:13" x14ac:dyDescent="0.25">
      <c r="A21" s="190">
        <v>13</v>
      </c>
      <c r="B21" s="200" t="s">
        <v>369</v>
      </c>
      <c r="C21" s="197" t="s">
        <v>227</v>
      </c>
      <c r="D21" s="197" t="s">
        <v>15</v>
      </c>
      <c r="E21" s="197">
        <v>1</v>
      </c>
      <c r="F21" s="198"/>
      <c r="G21" s="194">
        <f t="shared" si="0"/>
        <v>0</v>
      </c>
      <c r="H21" s="169"/>
      <c r="I21" s="169"/>
      <c r="J21" s="172"/>
      <c r="K21" s="172"/>
      <c r="L21" s="170"/>
      <c r="M21" s="171"/>
    </row>
    <row r="22" spans="1:13" x14ac:dyDescent="0.25">
      <c r="A22" s="190">
        <v>14</v>
      </c>
      <c r="B22" s="200" t="s">
        <v>281</v>
      </c>
      <c r="C22" s="197" t="s">
        <v>282</v>
      </c>
      <c r="D22" s="197" t="s">
        <v>15</v>
      </c>
      <c r="E22" s="197">
        <v>1</v>
      </c>
      <c r="F22" s="198"/>
      <c r="G22" s="194">
        <f t="shared" si="0"/>
        <v>0</v>
      </c>
      <c r="H22" s="169"/>
      <c r="I22" s="169"/>
      <c r="J22" s="169"/>
      <c r="K22" s="169"/>
      <c r="L22" s="170"/>
      <c r="M22" s="169"/>
    </row>
    <row r="23" spans="1:13" ht="36.75" customHeight="1" x14ac:dyDescent="0.25">
      <c r="A23" s="190">
        <v>15</v>
      </c>
      <c r="B23" s="199" t="s">
        <v>283</v>
      </c>
      <c r="C23" s="197" t="s">
        <v>284</v>
      </c>
      <c r="D23" s="197" t="s">
        <v>15</v>
      </c>
      <c r="E23" s="197">
        <v>1</v>
      </c>
      <c r="F23" s="198"/>
      <c r="G23" s="194">
        <f t="shared" si="0"/>
        <v>0</v>
      </c>
      <c r="H23" s="169"/>
      <c r="I23" s="169"/>
      <c r="J23" s="172"/>
      <c r="K23" s="172"/>
      <c r="L23" s="170"/>
      <c r="M23" s="169"/>
    </row>
    <row r="24" spans="1:13" x14ac:dyDescent="0.25">
      <c r="A24" s="190">
        <v>16</v>
      </c>
      <c r="B24" s="200" t="s">
        <v>56</v>
      </c>
      <c r="C24" s="197" t="s">
        <v>57</v>
      </c>
      <c r="D24" s="197" t="s">
        <v>15</v>
      </c>
      <c r="E24" s="197">
        <v>1</v>
      </c>
      <c r="F24" s="198"/>
      <c r="G24" s="194">
        <f t="shared" si="0"/>
        <v>0</v>
      </c>
      <c r="H24" s="169"/>
      <c r="I24" s="169"/>
      <c r="J24" s="169"/>
      <c r="K24" s="169"/>
      <c r="L24" s="169"/>
      <c r="M24" s="169"/>
    </row>
    <row r="25" spans="1:13" x14ac:dyDescent="0.25">
      <c r="A25" s="190">
        <v>17</v>
      </c>
      <c r="B25" s="200" t="s">
        <v>285</v>
      </c>
      <c r="C25" s="197" t="s">
        <v>286</v>
      </c>
      <c r="D25" s="197" t="s">
        <v>15</v>
      </c>
      <c r="E25" s="197">
        <v>1</v>
      </c>
      <c r="F25" s="198"/>
      <c r="G25" s="194">
        <f t="shared" si="0"/>
        <v>0</v>
      </c>
      <c r="H25" s="169"/>
      <c r="I25" s="169"/>
      <c r="J25" s="169"/>
      <c r="K25" s="169"/>
      <c r="L25" s="170"/>
      <c r="M25" s="171"/>
    </row>
    <row r="26" spans="1:13" x14ac:dyDescent="0.25">
      <c r="A26" s="190">
        <v>18</v>
      </c>
      <c r="B26" s="200" t="s">
        <v>287</v>
      </c>
      <c r="C26" s="197" t="s">
        <v>288</v>
      </c>
      <c r="D26" s="197" t="s">
        <v>175</v>
      </c>
      <c r="E26" s="197">
        <v>1</v>
      </c>
      <c r="F26" s="198"/>
      <c r="G26" s="194">
        <f t="shared" si="0"/>
        <v>0</v>
      </c>
      <c r="H26" s="169"/>
      <c r="I26" s="169"/>
      <c r="J26" s="169"/>
      <c r="K26" s="169"/>
      <c r="L26" s="170"/>
      <c r="M26" s="171"/>
    </row>
    <row r="27" spans="1:13" x14ac:dyDescent="0.25">
      <c r="A27" s="190">
        <v>19</v>
      </c>
      <c r="B27" s="200" t="s">
        <v>62</v>
      </c>
      <c r="C27" s="197" t="s">
        <v>63</v>
      </c>
      <c r="D27" s="197" t="s">
        <v>15</v>
      </c>
      <c r="E27" s="197">
        <v>1</v>
      </c>
      <c r="F27" s="198"/>
      <c r="G27" s="194">
        <f t="shared" si="0"/>
        <v>0</v>
      </c>
      <c r="H27" s="169"/>
      <c r="I27" s="169"/>
      <c r="J27" s="169"/>
      <c r="K27" s="169"/>
      <c r="L27" s="170"/>
      <c r="M27" s="169"/>
    </row>
    <row r="28" spans="1:13" x14ac:dyDescent="0.25">
      <c r="A28" s="190">
        <v>20</v>
      </c>
      <c r="B28" s="200" t="s">
        <v>64</v>
      </c>
      <c r="C28" s="197" t="s">
        <v>65</v>
      </c>
      <c r="D28" s="197" t="s">
        <v>15</v>
      </c>
      <c r="E28" s="197">
        <v>1</v>
      </c>
      <c r="F28" s="198"/>
      <c r="G28" s="194">
        <f t="shared" si="0"/>
        <v>0</v>
      </c>
      <c r="H28" s="169"/>
      <c r="I28" s="169"/>
      <c r="J28" s="169"/>
      <c r="K28" s="169"/>
      <c r="L28" s="170"/>
      <c r="M28" s="169"/>
    </row>
    <row r="29" spans="1:13" x14ac:dyDescent="0.25">
      <c r="A29" s="190">
        <v>21</v>
      </c>
      <c r="B29" s="200" t="s">
        <v>231</v>
      </c>
      <c r="C29" s="197" t="s">
        <v>232</v>
      </c>
      <c r="D29" s="197" t="s">
        <v>15</v>
      </c>
      <c r="E29" s="197">
        <v>1</v>
      </c>
      <c r="F29" s="198"/>
      <c r="G29" s="194">
        <f t="shared" si="0"/>
        <v>0</v>
      </c>
      <c r="H29" s="169"/>
      <c r="I29" s="169"/>
      <c r="J29" s="169"/>
      <c r="K29" s="169"/>
      <c r="L29" s="169"/>
      <c r="M29" s="171"/>
    </row>
    <row r="30" spans="1:13" x14ac:dyDescent="0.25">
      <c r="A30" s="190">
        <v>22</v>
      </c>
      <c r="B30" s="200" t="s">
        <v>289</v>
      </c>
      <c r="C30" s="197" t="s">
        <v>290</v>
      </c>
      <c r="D30" s="197" t="s">
        <v>15</v>
      </c>
      <c r="E30" s="197">
        <v>1</v>
      </c>
      <c r="F30" s="198"/>
      <c r="G30" s="194">
        <f t="shared" si="0"/>
        <v>0</v>
      </c>
      <c r="H30" s="169"/>
      <c r="I30" s="169"/>
      <c r="J30" s="169"/>
      <c r="K30" s="169"/>
      <c r="L30" s="169"/>
      <c r="M30" s="171"/>
    </row>
    <row r="31" spans="1:13" x14ac:dyDescent="0.25">
      <c r="A31" s="190">
        <v>23</v>
      </c>
      <c r="B31" s="200" t="s">
        <v>291</v>
      </c>
      <c r="C31" s="197" t="s">
        <v>292</v>
      </c>
      <c r="D31" s="197" t="s">
        <v>15</v>
      </c>
      <c r="E31" s="197">
        <v>1</v>
      </c>
      <c r="F31" s="198"/>
      <c r="G31" s="194">
        <f t="shared" si="0"/>
        <v>0</v>
      </c>
      <c r="H31" s="169"/>
      <c r="I31" s="169"/>
      <c r="J31" s="172"/>
      <c r="K31" s="172"/>
      <c r="L31" s="170"/>
      <c r="M31" s="171"/>
    </row>
    <row r="32" spans="1:13" x14ac:dyDescent="0.25">
      <c r="A32" s="190">
        <v>24</v>
      </c>
      <c r="B32" s="199" t="s">
        <v>293</v>
      </c>
      <c r="C32" s="196" t="s">
        <v>294</v>
      </c>
      <c r="D32" s="197" t="s">
        <v>15</v>
      </c>
      <c r="E32" s="197">
        <v>1</v>
      </c>
      <c r="F32" s="198"/>
      <c r="G32" s="194">
        <f t="shared" si="0"/>
        <v>0</v>
      </c>
      <c r="H32" s="169"/>
      <c r="I32" s="169"/>
      <c r="J32" s="172"/>
      <c r="K32" s="172"/>
      <c r="L32" s="170"/>
      <c r="M32" s="171"/>
    </row>
    <row r="33" spans="1:13" x14ac:dyDescent="0.25">
      <c r="A33" s="190">
        <v>25</v>
      </c>
      <c r="B33" s="200" t="s">
        <v>68</v>
      </c>
      <c r="C33" s="197" t="s">
        <v>69</v>
      </c>
      <c r="D33" s="197" t="s">
        <v>15</v>
      </c>
      <c r="E33" s="197">
        <v>1</v>
      </c>
      <c r="F33" s="198"/>
      <c r="G33" s="194">
        <f t="shared" si="0"/>
        <v>0</v>
      </c>
      <c r="H33" s="169"/>
      <c r="I33" s="169"/>
      <c r="J33" s="169"/>
      <c r="K33" s="169"/>
      <c r="L33" s="169"/>
      <c r="M33" s="169"/>
    </row>
    <row r="34" spans="1:13" ht="18" customHeight="1" x14ac:dyDescent="0.25">
      <c r="A34" s="190">
        <v>26</v>
      </c>
      <c r="B34" s="199" t="s">
        <v>295</v>
      </c>
      <c r="C34" s="196" t="s">
        <v>296</v>
      </c>
      <c r="D34" s="197" t="s">
        <v>15</v>
      </c>
      <c r="E34" s="197">
        <v>1</v>
      </c>
      <c r="F34" s="198"/>
      <c r="G34" s="194">
        <f t="shared" si="0"/>
        <v>0</v>
      </c>
      <c r="H34" s="169"/>
      <c r="I34" s="169"/>
      <c r="J34" s="169"/>
      <c r="K34" s="169"/>
      <c r="L34" s="169"/>
      <c r="M34" s="169"/>
    </row>
    <row r="35" spans="1:13" ht="31.5" customHeight="1" x14ac:dyDescent="0.25">
      <c r="A35" s="190">
        <v>27</v>
      </c>
      <c r="B35" s="199" t="s">
        <v>297</v>
      </c>
      <c r="C35" s="196" t="s">
        <v>298</v>
      </c>
      <c r="D35" s="197" t="s">
        <v>15</v>
      </c>
      <c r="E35" s="197">
        <v>1</v>
      </c>
      <c r="F35" s="198"/>
      <c r="G35" s="194">
        <f t="shared" si="0"/>
        <v>0</v>
      </c>
      <c r="H35" s="169"/>
      <c r="I35" s="169"/>
      <c r="J35" s="169"/>
      <c r="K35" s="169"/>
      <c r="L35" s="169"/>
      <c r="M35" s="169"/>
    </row>
    <row r="36" spans="1:13" ht="31.5" customHeight="1" x14ac:dyDescent="0.25">
      <c r="A36" s="190">
        <v>28</v>
      </c>
      <c r="B36" s="199" t="s">
        <v>299</v>
      </c>
      <c r="C36" s="196" t="s">
        <v>300</v>
      </c>
      <c r="D36" s="197" t="s">
        <v>175</v>
      </c>
      <c r="E36" s="197">
        <v>1</v>
      </c>
      <c r="F36" s="198"/>
      <c r="G36" s="194">
        <f t="shared" si="0"/>
        <v>0</v>
      </c>
      <c r="H36" s="169"/>
      <c r="I36" s="169"/>
      <c r="J36" s="202"/>
      <c r="K36" s="172"/>
      <c r="L36" s="170"/>
      <c r="M36" s="171"/>
    </row>
    <row r="37" spans="1:13" ht="47.25" x14ac:dyDescent="0.25">
      <c r="A37" s="190">
        <v>29</v>
      </c>
      <c r="B37" s="199" t="s">
        <v>301</v>
      </c>
      <c r="C37" s="197" t="s">
        <v>302</v>
      </c>
      <c r="D37" s="197" t="s">
        <v>15</v>
      </c>
      <c r="E37" s="197">
        <v>1</v>
      </c>
      <c r="F37" s="198"/>
      <c r="G37" s="194">
        <f t="shared" si="0"/>
        <v>0</v>
      </c>
      <c r="H37" s="169"/>
      <c r="I37" s="169"/>
      <c r="J37" s="169"/>
      <c r="K37" s="169"/>
      <c r="L37" s="169"/>
      <c r="M37" s="169"/>
    </row>
    <row r="38" spans="1:13" ht="18" customHeight="1" x14ac:dyDescent="0.25">
      <c r="A38" s="190">
        <v>30</v>
      </c>
      <c r="B38" s="200" t="s">
        <v>303</v>
      </c>
      <c r="C38" s="197" t="s">
        <v>304</v>
      </c>
      <c r="D38" s="197" t="s">
        <v>15</v>
      </c>
      <c r="E38" s="197">
        <v>1</v>
      </c>
      <c r="F38" s="198"/>
      <c r="G38" s="194">
        <f t="shared" si="0"/>
        <v>0</v>
      </c>
      <c r="H38" s="169"/>
      <c r="I38" s="169"/>
      <c r="J38" s="169"/>
      <c r="K38" s="169"/>
      <c r="L38" s="170"/>
      <c r="M38" s="169"/>
    </row>
    <row r="39" spans="1:13" ht="18" customHeight="1" x14ac:dyDescent="0.25">
      <c r="A39" s="190">
        <v>31</v>
      </c>
      <c r="B39" s="200" t="s">
        <v>305</v>
      </c>
      <c r="C39" s="197" t="s">
        <v>306</v>
      </c>
      <c r="D39" s="197" t="s">
        <v>15</v>
      </c>
      <c r="E39" s="197">
        <v>1</v>
      </c>
      <c r="F39" s="198"/>
      <c r="G39" s="194">
        <f t="shared" si="0"/>
        <v>0</v>
      </c>
      <c r="H39" s="169"/>
      <c r="I39" s="169"/>
      <c r="J39" s="169"/>
      <c r="K39" s="169"/>
      <c r="L39" s="170"/>
      <c r="M39" s="171"/>
    </row>
    <row r="40" spans="1:13" ht="18" customHeight="1" x14ac:dyDescent="0.25">
      <c r="A40" s="190">
        <v>32</v>
      </c>
      <c r="B40" s="200" t="s">
        <v>307</v>
      </c>
      <c r="C40" s="197" t="s">
        <v>308</v>
      </c>
      <c r="D40" s="197" t="s">
        <v>15</v>
      </c>
      <c r="E40" s="197">
        <v>1</v>
      </c>
      <c r="F40" s="201"/>
      <c r="G40" s="194">
        <f t="shared" si="0"/>
        <v>0</v>
      </c>
      <c r="H40" s="169"/>
      <c r="I40" s="169"/>
      <c r="J40" s="169"/>
      <c r="K40" s="169"/>
      <c r="L40" s="169"/>
      <c r="M40" s="171"/>
    </row>
    <row r="41" spans="1:13" ht="18" customHeight="1" x14ac:dyDescent="0.25">
      <c r="A41" s="190">
        <v>33</v>
      </c>
      <c r="B41" s="200" t="s">
        <v>309</v>
      </c>
      <c r="C41" s="197" t="s">
        <v>310</v>
      </c>
      <c r="D41" s="197" t="s">
        <v>15</v>
      </c>
      <c r="E41" s="197">
        <v>1</v>
      </c>
      <c r="F41" s="201"/>
      <c r="G41" s="194">
        <f t="shared" si="0"/>
        <v>0</v>
      </c>
      <c r="H41" s="169"/>
      <c r="I41" s="169"/>
      <c r="J41" s="172"/>
      <c r="K41" s="172"/>
      <c r="L41" s="170"/>
      <c r="M41" s="171"/>
    </row>
    <row r="42" spans="1:13" ht="18" customHeight="1" x14ac:dyDescent="0.25">
      <c r="A42" s="190">
        <v>34</v>
      </c>
      <c r="B42" s="200" t="s">
        <v>311</v>
      </c>
      <c r="C42" s="197" t="s">
        <v>312</v>
      </c>
      <c r="D42" s="197" t="s">
        <v>15</v>
      </c>
      <c r="E42" s="197">
        <v>1</v>
      </c>
      <c r="F42" s="198"/>
      <c r="G42" s="194">
        <f t="shared" si="0"/>
        <v>0</v>
      </c>
      <c r="H42" s="169"/>
      <c r="I42" s="169"/>
      <c r="J42" s="172"/>
      <c r="K42" s="172"/>
      <c r="L42" s="169"/>
      <c r="M42" s="169"/>
    </row>
    <row r="43" spans="1:13" ht="18" customHeight="1" x14ac:dyDescent="0.25">
      <c r="A43" s="190">
        <v>35</v>
      </c>
      <c r="B43" s="200" t="s">
        <v>20</v>
      </c>
      <c r="C43" s="197" t="s">
        <v>21</v>
      </c>
      <c r="D43" s="197" t="s">
        <v>175</v>
      </c>
      <c r="E43" s="197">
        <v>1</v>
      </c>
      <c r="F43" s="198"/>
      <c r="G43" s="194">
        <f t="shared" si="0"/>
        <v>0</v>
      </c>
      <c r="H43" s="169"/>
      <c r="I43" s="169"/>
      <c r="J43" s="172"/>
      <c r="K43" s="172"/>
      <c r="L43" s="169"/>
      <c r="M43" s="169"/>
    </row>
    <row r="44" spans="1:13" ht="18" customHeight="1" x14ac:dyDescent="0.25">
      <c r="A44" s="190">
        <v>36</v>
      </c>
      <c r="B44" s="200" t="s">
        <v>74</v>
      </c>
      <c r="C44" s="197" t="s">
        <v>75</v>
      </c>
      <c r="D44" s="197" t="s">
        <v>15</v>
      </c>
      <c r="E44" s="197">
        <v>1</v>
      </c>
      <c r="F44" s="198"/>
      <c r="G44" s="194">
        <f t="shared" si="0"/>
        <v>0</v>
      </c>
      <c r="H44" s="169"/>
      <c r="I44" s="169"/>
      <c r="J44" s="169"/>
      <c r="K44" s="169"/>
      <c r="L44" s="169"/>
      <c r="M44" s="169"/>
    </row>
    <row r="45" spans="1:13" ht="18" customHeight="1" x14ac:dyDescent="0.25">
      <c r="A45" s="190">
        <v>37</v>
      </c>
      <c r="B45" s="200" t="s">
        <v>313</v>
      </c>
      <c r="C45" s="197" t="s">
        <v>314</v>
      </c>
      <c r="D45" s="197" t="s">
        <v>15</v>
      </c>
      <c r="E45" s="197">
        <v>1</v>
      </c>
      <c r="F45" s="198"/>
      <c r="G45" s="194">
        <f t="shared" si="0"/>
        <v>0</v>
      </c>
      <c r="H45" s="169"/>
      <c r="I45" s="169"/>
      <c r="J45" s="169"/>
      <c r="K45" s="169"/>
      <c r="L45" s="170"/>
      <c r="M45" s="171"/>
    </row>
    <row r="46" spans="1:13" ht="18" customHeight="1" x14ac:dyDescent="0.25">
      <c r="A46" s="190">
        <v>38</v>
      </c>
      <c r="B46" s="199" t="s">
        <v>176</v>
      </c>
      <c r="C46" s="197" t="s">
        <v>177</v>
      </c>
      <c r="D46" s="197" t="s">
        <v>15</v>
      </c>
      <c r="E46" s="197">
        <v>1</v>
      </c>
      <c r="F46" s="198"/>
      <c r="G46" s="194">
        <f t="shared" si="0"/>
        <v>0</v>
      </c>
      <c r="H46" s="169"/>
      <c r="I46" s="169"/>
      <c r="J46" s="169"/>
      <c r="K46" s="169"/>
      <c r="L46" s="169"/>
      <c r="M46" s="171"/>
    </row>
    <row r="47" spans="1:13" ht="18" customHeight="1" x14ac:dyDescent="0.25">
      <c r="A47" s="190">
        <v>39</v>
      </c>
      <c r="B47" s="199" t="s">
        <v>315</v>
      </c>
      <c r="C47" s="197" t="s">
        <v>316</v>
      </c>
      <c r="D47" s="197" t="s">
        <v>15</v>
      </c>
      <c r="E47" s="197">
        <v>1</v>
      </c>
      <c r="F47" s="198"/>
      <c r="G47" s="194">
        <f t="shared" si="0"/>
        <v>0</v>
      </c>
      <c r="H47" s="169"/>
      <c r="I47" s="169"/>
      <c r="J47" s="169"/>
      <c r="K47" s="169"/>
      <c r="L47" s="169"/>
      <c r="M47" s="171"/>
    </row>
    <row r="48" spans="1:13" ht="18" customHeight="1" x14ac:dyDescent="0.25">
      <c r="A48" s="190">
        <v>40</v>
      </c>
      <c r="B48" s="199" t="s">
        <v>78</v>
      </c>
      <c r="C48" s="197" t="s">
        <v>79</v>
      </c>
      <c r="D48" s="197" t="s">
        <v>175</v>
      </c>
      <c r="E48" s="197">
        <v>1</v>
      </c>
      <c r="F48" s="198"/>
      <c r="G48" s="194">
        <f t="shared" si="0"/>
        <v>0</v>
      </c>
      <c r="H48" s="169"/>
      <c r="I48" s="169"/>
      <c r="J48" s="169"/>
      <c r="K48" s="169"/>
      <c r="L48" s="170"/>
      <c r="M48" s="169"/>
    </row>
    <row r="49" spans="1:13" ht="18" customHeight="1" x14ac:dyDescent="0.25">
      <c r="A49" s="190">
        <v>41</v>
      </c>
      <c r="B49" s="199" t="s">
        <v>317</v>
      </c>
      <c r="C49" s="197" t="s">
        <v>318</v>
      </c>
      <c r="D49" s="197" t="s">
        <v>15</v>
      </c>
      <c r="E49" s="197">
        <v>1</v>
      </c>
      <c r="F49" s="198"/>
      <c r="G49" s="194">
        <f t="shared" si="0"/>
        <v>0</v>
      </c>
      <c r="H49" s="169"/>
      <c r="I49" s="169"/>
      <c r="J49" s="169"/>
      <c r="K49" s="169"/>
      <c r="L49" s="170"/>
      <c r="M49" s="171"/>
    </row>
    <row r="50" spans="1:13" ht="18" customHeight="1" x14ac:dyDescent="0.25">
      <c r="A50" s="190">
        <v>42</v>
      </c>
      <c r="B50" s="200" t="s">
        <v>80</v>
      </c>
      <c r="C50" s="197" t="s">
        <v>81</v>
      </c>
      <c r="D50" s="197" t="s">
        <v>15</v>
      </c>
      <c r="E50" s="197">
        <v>1</v>
      </c>
      <c r="F50" s="198"/>
      <c r="G50" s="194">
        <f t="shared" si="0"/>
        <v>0</v>
      </c>
      <c r="H50" s="169"/>
      <c r="I50" s="169"/>
      <c r="J50" s="169"/>
      <c r="K50" s="169"/>
      <c r="L50" s="170"/>
      <c r="M50" s="171"/>
    </row>
    <row r="51" spans="1:13" ht="18" customHeight="1" x14ac:dyDescent="0.25">
      <c r="A51" s="190">
        <v>43</v>
      </c>
      <c r="B51" s="200" t="s">
        <v>319</v>
      </c>
      <c r="C51" s="197" t="s">
        <v>320</v>
      </c>
      <c r="D51" s="197" t="s">
        <v>15</v>
      </c>
      <c r="E51" s="197">
        <v>1</v>
      </c>
      <c r="F51" s="198"/>
      <c r="G51" s="194">
        <f t="shared" si="0"/>
        <v>0</v>
      </c>
      <c r="H51" s="169"/>
      <c r="I51" s="169"/>
      <c r="J51" s="169"/>
      <c r="K51" s="169"/>
      <c r="L51" s="169"/>
      <c r="M51" s="169"/>
    </row>
    <row r="52" spans="1:13" ht="18" customHeight="1" x14ac:dyDescent="0.25">
      <c r="A52" s="190">
        <v>44</v>
      </c>
      <c r="B52" s="200" t="s">
        <v>321</v>
      </c>
      <c r="C52" s="197" t="s">
        <v>322</v>
      </c>
      <c r="D52" s="197" t="s">
        <v>15</v>
      </c>
      <c r="E52" s="197">
        <v>1</v>
      </c>
      <c r="F52" s="198"/>
      <c r="G52" s="194">
        <f t="shared" si="0"/>
        <v>0</v>
      </c>
      <c r="H52" s="169"/>
      <c r="I52" s="169"/>
      <c r="J52" s="169"/>
      <c r="K52" s="169"/>
      <c r="L52" s="169"/>
      <c r="M52" s="171"/>
    </row>
    <row r="53" spans="1:13" x14ac:dyDescent="0.25">
      <c r="A53" s="190">
        <v>45</v>
      </c>
      <c r="B53" s="199" t="s">
        <v>323</v>
      </c>
      <c r="C53" s="196" t="s">
        <v>324</v>
      </c>
      <c r="D53" s="197" t="s">
        <v>15</v>
      </c>
      <c r="E53" s="197">
        <v>1</v>
      </c>
      <c r="F53" s="198"/>
      <c r="G53" s="194">
        <f t="shared" si="0"/>
        <v>0</v>
      </c>
      <c r="H53" s="169"/>
      <c r="I53" s="169"/>
      <c r="J53" s="169"/>
      <c r="K53" s="169"/>
      <c r="L53" s="169"/>
      <c r="M53" s="171"/>
    </row>
    <row r="54" spans="1:13" x14ac:dyDescent="0.25">
      <c r="A54" s="190">
        <v>46</v>
      </c>
      <c r="B54" s="199" t="s">
        <v>325</v>
      </c>
      <c r="C54" s="196" t="s">
        <v>326</v>
      </c>
      <c r="D54" s="197" t="s">
        <v>175</v>
      </c>
      <c r="E54" s="197">
        <v>1</v>
      </c>
      <c r="F54" s="198"/>
      <c r="G54" s="194">
        <f t="shared" si="0"/>
        <v>0</v>
      </c>
      <c r="H54" s="169"/>
      <c r="I54" s="169"/>
      <c r="J54" s="169"/>
      <c r="K54" s="169"/>
      <c r="L54" s="169"/>
      <c r="M54" s="171"/>
    </row>
    <row r="55" spans="1:13" x14ac:dyDescent="0.25">
      <c r="A55" s="190">
        <v>47</v>
      </c>
      <c r="B55" s="199" t="s">
        <v>327</v>
      </c>
      <c r="C55" s="196" t="s">
        <v>328</v>
      </c>
      <c r="D55" s="197" t="s">
        <v>15</v>
      </c>
      <c r="E55" s="197">
        <v>1</v>
      </c>
      <c r="F55" s="198"/>
      <c r="G55" s="194">
        <f t="shared" si="0"/>
        <v>0</v>
      </c>
      <c r="H55" s="169"/>
      <c r="I55" s="169"/>
      <c r="J55" s="169"/>
      <c r="K55" s="169"/>
      <c r="L55" s="169"/>
      <c r="M55" s="171"/>
    </row>
    <row r="56" spans="1:13" x14ac:dyDescent="0.25">
      <c r="A56" s="190">
        <v>48</v>
      </c>
      <c r="B56" s="199" t="s">
        <v>329</v>
      </c>
      <c r="C56" s="196" t="s">
        <v>330</v>
      </c>
      <c r="D56" s="197" t="s">
        <v>175</v>
      </c>
      <c r="E56" s="197">
        <v>1</v>
      </c>
      <c r="F56" s="198"/>
      <c r="G56" s="194">
        <f t="shared" si="0"/>
        <v>0</v>
      </c>
      <c r="H56" s="169"/>
      <c r="I56" s="169"/>
      <c r="J56" s="169"/>
      <c r="K56" s="169"/>
      <c r="L56" s="170"/>
      <c r="M56" s="171"/>
    </row>
    <row r="57" spans="1:13" ht="18" customHeight="1" x14ac:dyDescent="0.25">
      <c r="A57" s="190">
        <v>49</v>
      </c>
      <c r="B57" s="199" t="s">
        <v>235</v>
      </c>
      <c r="C57" s="196" t="s">
        <v>207</v>
      </c>
      <c r="D57" s="197" t="s">
        <v>15</v>
      </c>
      <c r="E57" s="197">
        <v>1</v>
      </c>
      <c r="F57" s="198"/>
      <c r="G57" s="194">
        <f t="shared" si="0"/>
        <v>0</v>
      </c>
      <c r="H57" s="169"/>
      <c r="I57" s="169"/>
      <c r="J57" s="172"/>
      <c r="K57" s="172"/>
      <c r="L57" s="169"/>
      <c r="M57" s="169"/>
    </row>
    <row r="58" spans="1:13" ht="33" customHeight="1" x14ac:dyDescent="0.25">
      <c r="A58" s="190">
        <v>50</v>
      </c>
      <c r="B58" s="199" t="s">
        <v>331</v>
      </c>
      <c r="C58" s="197" t="s">
        <v>332</v>
      </c>
      <c r="D58" s="197" t="s">
        <v>15</v>
      </c>
      <c r="E58" s="197">
        <v>1</v>
      </c>
      <c r="F58" s="198"/>
      <c r="G58" s="194">
        <f t="shared" si="0"/>
        <v>0</v>
      </c>
      <c r="H58" s="169"/>
      <c r="I58" s="169"/>
      <c r="J58" s="169"/>
      <c r="K58" s="169"/>
      <c r="L58" s="170"/>
      <c r="M58" s="171"/>
    </row>
    <row r="59" spans="1:13" ht="23.45" customHeight="1" x14ac:dyDescent="0.25">
      <c r="A59" s="190">
        <v>51</v>
      </c>
      <c r="B59" s="199" t="s">
        <v>370</v>
      </c>
      <c r="C59" s="197" t="s">
        <v>239</v>
      </c>
      <c r="D59" s="197" t="s">
        <v>15</v>
      </c>
      <c r="E59" s="197">
        <v>1</v>
      </c>
      <c r="F59" s="198"/>
      <c r="G59" s="194">
        <f t="shared" si="0"/>
        <v>0</v>
      </c>
      <c r="H59" s="169"/>
      <c r="I59" s="169"/>
      <c r="J59" s="172"/>
      <c r="K59" s="172"/>
      <c r="L59" s="170"/>
      <c r="M59" s="171"/>
    </row>
    <row r="60" spans="1:13" ht="23.45" customHeight="1" x14ac:dyDescent="0.25">
      <c r="A60" s="190">
        <v>52</v>
      </c>
      <c r="B60" s="199" t="s">
        <v>333</v>
      </c>
      <c r="C60" s="197" t="s">
        <v>334</v>
      </c>
      <c r="D60" s="197" t="s">
        <v>175</v>
      </c>
      <c r="E60" s="197">
        <v>1</v>
      </c>
      <c r="F60" s="198"/>
      <c r="G60" s="194">
        <f t="shared" si="0"/>
        <v>0</v>
      </c>
      <c r="H60" s="169"/>
      <c r="I60" s="169"/>
      <c r="J60" s="172"/>
      <c r="K60" s="172"/>
      <c r="L60" s="170"/>
      <c r="M60" s="171"/>
    </row>
    <row r="61" spans="1:13" ht="18" customHeight="1" x14ac:dyDescent="0.25">
      <c r="A61" s="190">
        <v>53</v>
      </c>
      <c r="B61" s="200" t="s">
        <v>335</v>
      </c>
      <c r="C61" s="197" t="s">
        <v>336</v>
      </c>
      <c r="D61" s="197" t="s">
        <v>15</v>
      </c>
      <c r="E61" s="197">
        <v>1</v>
      </c>
      <c r="F61" s="198"/>
      <c r="G61" s="194">
        <f t="shared" si="0"/>
        <v>0</v>
      </c>
      <c r="H61" s="169"/>
      <c r="I61" s="169"/>
      <c r="J61" s="169"/>
      <c r="K61" s="169"/>
      <c r="L61" s="170"/>
      <c r="M61" s="171"/>
    </row>
    <row r="62" spans="1:13" ht="18" customHeight="1" x14ac:dyDescent="0.25">
      <c r="A62" s="190">
        <v>54</v>
      </c>
      <c r="B62" s="199" t="s">
        <v>337</v>
      </c>
      <c r="C62" s="196" t="s">
        <v>338</v>
      </c>
      <c r="D62" s="197" t="s">
        <v>175</v>
      </c>
      <c r="E62" s="197">
        <v>1</v>
      </c>
      <c r="F62" s="198"/>
      <c r="G62" s="194">
        <f t="shared" si="0"/>
        <v>0</v>
      </c>
      <c r="H62" s="169"/>
      <c r="I62" s="169"/>
      <c r="J62" s="169"/>
      <c r="K62" s="169"/>
      <c r="L62" s="170"/>
      <c r="M62" s="171"/>
    </row>
    <row r="63" spans="1:13" ht="18" customHeight="1" x14ac:dyDescent="0.25">
      <c r="A63" s="190">
        <v>55</v>
      </c>
      <c r="B63" s="199" t="s">
        <v>339</v>
      </c>
      <c r="C63" s="196" t="s">
        <v>340</v>
      </c>
      <c r="D63" s="197" t="s">
        <v>15</v>
      </c>
      <c r="E63" s="197">
        <v>1</v>
      </c>
      <c r="F63" s="198"/>
      <c r="G63" s="194">
        <f t="shared" si="0"/>
        <v>0</v>
      </c>
      <c r="H63" s="169"/>
      <c r="I63" s="169"/>
      <c r="J63" s="172"/>
      <c r="K63" s="172"/>
      <c r="L63" s="170"/>
      <c r="M63" s="169"/>
    </row>
    <row r="64" spans="1:13" ht="18" customHeight="1" x14ac:dyDescent="0.25">
      <c r="A64" s="190">
        <v>56</v>
      </c>
      <c r="B64" s="199" t="s">
        <v>140</v>
      </c>
      <c r="C64" s="196" t="s">
        <v>341</v>
      </c>
      <c r="D64" s="197" t="s">
        <v>15</v>
      </c>
      <c r="E64" s="197">
        <v>1</v>
      </c>
      <c r="F64" s="198"/>
      <c r="G64" s="194">
        <f t="shared" si="0"/>
        <v>0</v>
      </c>
      <c r="H64" s="169"/>
      <c r="I64" s="169"/>
      <c r="J64" s="169"/>
      <c r="K64" s="169"/>
      <c r="L64" s="170"/>
      <c r="M64" s="169"/>
    </row>
    <row r="65" spans="1:13" ht="18" customHeight="1" x14ac:dyDescent="0.25">
      <c r="A65" s="190">
        <v>57</v>
      </c>
      <c r="B65" s="199" t="s">
        <v>82</v>
      </c>
      <c r="C65" s="196" t="s">
        <v>83</v>
      </c>
      <c r="D65" s="197" t="s">
        <v>15</v>
      </c>
      <c r="E65" s="197">
        <v>1</v>
      </c>
      <c r="F65" s="198"/>
      <c r="G65" s="194">
        <f t="shared" si="0"/>
        <v>0</v>
      </c>
      <c r="H65" s="169"/>
      <c r="I65" s="169"/>
      <c r="J65" s="169"/>
      <c r="K65" s="169"/>
      <c r="L65" s="169"/>
      <c r="M65" s="169"/>
    </row>
    <row r="66" spans="1:13" ht="18" customHeight="1" x14ac:dyDescent="0.25">
      <c r="A66" s="190">
        <v>58</v>
      </c>
      <c r="B66" s="199" t="s">
        <v>84</v>
      </c>
      <c r="C66" s="196" t="s">
        <v>85</v>
      </c>
      <c r="D66" s="197" t="s">
        <v>15</v>
      </c>
      <c r="E66" s="197">
        <v>1</v>
      </c>
      <c r="F66" s="198"/>
      <c r="G66" s="194">
        <f t="shared" si="0"/>
        <v>0</v>
      </c>
      <c r="H66" s="169"/>
      <c r="I66" s="169"/>
      <c r="J66" s="172"/>
      <c r="K66" s="172"/>
      <c r="L66" s="173"/>
      <c r="M66" s="171"/>
    </row>
    <row r="67" spans="1:13" ht="18" customHeight="1" x14ac:dyDescent="0.25">
      <c r="A67" s="190">
        <v>59</v>
      </c>
      <c r="B67" s="199" t="s">
        <v>88</v>
      </c>
      <c r="C67" s="196" t="s">
        <v>89</v>
      </c>
      <c r="D67" s="197" t="s">
        <v>15</v>
      </c>
      <c r="E67" s="197">
        <v>1</v>
      </c>
      <c r="F67" s="198"/>
      <c r="G67" s="194">
        <f t="shared" si="0"/>
        <v>0</v>
      </c>
      <c r="H67" s="169"/>
      <c r="I67" s="169"/>
      <c r="J67" s="169"/>
      <c r="K67" s="169"/>
      <c r="L67" s="169"/>
      <c r="M67" s="169"/>
    </row>
    <row r="68" spans="1:13" ht="18" customHeight="1" x14ac:dyDescent="0.25">
      <c r="A68" s="190">
        <v>60</v>
      </c>
      <c r="B68" s="199" t="s">
        <v>342</v>
      </c>
      <c r="C68" s="196" t="s">
        <v>343</v>
      </c>
      <c r="D68" s="197" t="s">
        <v>15</v>
      </c>
      <c r="E68" s="197">
        <v>1</v>
      </c>
      <c r="F68" s="198"/>
      <c r="G68" s="194">
        <f t="shared" si="0"/>
        <v>0</v>
      </c>
      <c r="H68" s="169"/>
      <c r="I68" s="169"/>
      <c r="J68" s="169"/>
      <c r="K68" s="169"/>
      <c r="L68" s="169"/>
      <c r="M68" s="171"/>
    </row>
    <row r="69" spans="1:13" ht="18" customHeight="1" x14ac:dyDescent="0.25">
      <c r="A69" s="190">
        <v>61</v>
      </c>
      <c r="B69" s="199" t="s">
        <v>344</v>
      </c>
      <c r="C69" s="196" t="s">
        <v>345</v>
      </c>
      <c r="D69" s="197" t="s">
        <v>175</v>
      </c>
      <c r="E69" s="197">
        <v>1</v>
      </c>
      <c r="F69" s="198"/>
      <c r="G69" s="194">
        <f t="shared" si="0"/>
        <v>0</v>
      </c>
      <c r="H69" s="169"/>
      <c r="I69" s="169"/>
      <c r="J69" s="169"/>
      <c r="K69" s="169"/>
      <c r="L69" s="169"/>
      <c r="M69" s="169"/>
    </row>
    <row r="70" spans="1:13" ht="18" customHeight="1" x14ac:dyDescent="0.25">
      <c r="A70" s="190">
        <v>62</v>
      </c>
      <c r="B70" s="199" t="s">
        <v>144</v>
      </c>
      <c r="C70" s="196" t="s">
        <v>145</v>
      </c>
      <c r="D70" s="197" t="s">
        <v>15</v>
      </c>
      <c r="E70" s="197">
        <v>1</v>
      </c>
      <c r="F70" s="198"/>
      <c r="G70" s="194">
        <f t="shared" si="0"/>
        <v>0</v>
      </c>
      <c r="H70" s="169"/>
      <c r="I70" s="169"/>
      <c r="J70" s="169"/>
      <c r="K70" s="169"/>
      <c r="L70" s="173"/>
      <c r="M70" s="169"/>
    </row>
    <row r="71" spans="1:13" ht="18" customHeight="1" x14ac:dyDescent="0.25">
      <c r="A71" s="190">
        <v>63</v>
      </c>
      <c r="B71" s="199" t="s">
        <v>106</v>
      </c>
      <c r="C71" s="196" t="s">
        <v>107</v>
      </c>
      <c r="D71" s="197" t="s">
        <v>15</v>
      </c>
      <c r="E71" s="197">
        <v>1</v>
      </c>
      <c r="F71" s="198"/>
      <c r="G71" s="194">
        <f t="shared" si="0"/>
        <v>0</v>
      </c>
      <c r="H71" s="169"/>
      <c r="I71" s="169"/>
      <c r="J71" s="169"/>
      <c r="K71" s="169"/>
      <c r="L71" s="169"/>
      <c r="M71" s="169"/>
    </row>
    <row r="72" spans="1:13" ht="18" customHeight="1" x14ac:dyDescent="0.25">
      <c r="A72" s="190">
        <v>64</v>
      </c>
      <c r="B72" s="199" t="s">
        <v>346</v>
      </c>
      <c r="C72" s="197" t="s">
        <v>347</v>
      </c>
      <c r="D72" s="197" t="s">
        <v>15</v>
      </c>
      <c r="E72" s="197">
        <v>1</v>
      </c>
      <c r="F72" s="198"/>
      <c r="G72" s="194">
        <f t="shared" si="0"/>
        <v>0</v>
      </c>
      <c r="H72" s="169"/>
      <c r="I72" s="169"/>
      <c r="J72" s="169"/>
      <c r="K72" s="169"/>
      <c r="L72" s="173"/>
      <c r="M72" s="171"/>
    </row>
    <row r="73" spans="1:13" ht="18" customHeight="1" thickBot="1" x14ac:dyDescent="0.3">
      <c r="A73" s="190">
        <v>65</v>
      </c>
      <c r="B73" s="203" t="s">
        <v>108</v>
      </c>
      <c r="C73" s="204" t="s">
        <v>109</v>
      </c>
      <c r="D73" s="204" t="s">
        <v>15</v>
      </c>
      <c r="E73" s="204">
        <v>1</v>
      </c>
      <c r="F73" s="205"/>
      <c r="G73" s="206">
        <f t="shared" si="0"/>
        <v>0</v>
      </c>
      <c r="H73" s="202"/>
      <c r="I73" s="169"/>
      <c r="J73" s="169"/>
      <c r="K73" s="169"/>
      <c r="L73" s="173"/>
      <c r="M73" s="171"/>
    </row>
    <row r="74" spans="1:13" ht="29.25" customHeight="1" thickTop="1" thickBot="1" x14ac:dyDescent="0.3">
      <c r="A74" s="26" t="s">
        <v>30</v>
      </c>
      <c r="B74" s="27"/>
      <c r="C74" s="27"/>
      <c r="D74" s="27"/>
      <c r="E74" s="27"/>
      <c r="F74" s="28"/>
      <c r="G74" s="48">
        <f>SUM(G9:G73)</f>
        <v>0</v>
      </c>
      <c r="H74" s="174"/>
      <c r="I74" s="175"/>
      <c r="J74" s="175"/>
      <c r="K74" s="175"/>
      <c r="L74" s="175"/>
      <c r="M74" s="175"/>
    </row>
    <row r="75" spans="1:13" ht="13.5" customHeight="1" thickTop="1" x14ac:dyDescent="0.25">
      <c r="B75" s="176"/>
      <c r="C75" s="176"/>
      <c r="D75" s="176"/>
      <c r="E75" s="176"/>
      <c r="F75" s="174"/>
      <c r="G75" s="174"/>
      <c r="H75" s="174"/>
      <c r="I75" s="175"/>
      <c r="J75" s="175"/>
      <c r="K75" s="175"/>
      <c r="L75" s="175"/>
      <c r="M75" s="175"/>
    </row>
    <row r="76" spans="1:13" x14ac:dyDescent="0.25">
      <c r="A76" s="137"/>
      <c r="B76" s="177"/>
      <c r="C76" s="177"/>
      <c r="D76" s="137"/>
      <c r="E76" s="137"/>
      <c r="F76" s="6"/>
      <c r="G76" s="178"/>
    </row>
    <row r="77" spans="1:13" x14ac:dyDescent="0.25">
      <c r="A77" s="137"/>
      <c r="B77" s="177"/>
      <c r="C77" s="177"/>
      <c r="D77" s="137"/>
      <c r="E77" s="137"/>
      <c r="F77" s="6"/>
      <c r="G77" s="178"/>
    </row>
    <row r="78" spans="1:13" x14ac:dyDescent="0.25">
      <c r="A78" s="82" t="s">
        <v>348</v>
      </c>
      <c r="B78" s="82"/>
      <c r="C78" s="82"/>
      <c r="D78" s="82"/>
      <c r="E78" s="82"/>
      <c r="F78" s="82"/>
      <c r="G78" s="6"/>
    </row>
    <row r="79" spans="1:13" x14ac:dyDescent="0.25">
      <c r="A79" s="82"/>
      <c r="B79" s="82"/>
      <c r="C79" s="82"/>
      <c r="D79" s="82"/>
      <c r="E79" s="82"/>
      <c r="F79" s="82"/>
      <c r="G79" s="6"/>
    </row>
    <row r="80" spans="1:13" s="207" customFormat="1" x14ac:dyDescent="0.25">
      <c r="A80" s="82"/>
      <c r="B80" s="82"/>
      <c r="C80" s="82"/>
      <c r="D80" s="82"/>
      <c r="E80" s="82"/>
      <c r="F80" s="82"/>
      <c r="G80" s="6"/>
      <c r="H80" s="5"/>
    </row>
    <row r="82" spans="2:2" x14ac:dyDescent="0.25">
      <c r="B82" s="208"/>
    </row>
  </sheetData>
  <mergeCells count="9">
    <mergeCell ref="L74:L75"/>
    <mergeCell ref="M74:M75"/>
    <mergeCell ref="A78:F80"/>
    <mergeCell ref="F2:G2"/>
    <mergeCell ref="F3:G3"/>
    <mergeCell ref="A74:F74"/>
    <mergeCell ref="I74:I75"/>
    <mergeCell ref="J74:J75"/>
    <mergeCell ref="K74:K75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2D3504-F2F1-46A8-A818-3C7326936217}">
  <dimension ref="A1:M19"/>
  <sheetViews>
    <sheetView workbookViewId="0">
      <selection sqref="A1:XFD1048576"/>
    </sheetView>
  </sheetViews>
  <sheetFormatPr defaultRowHeight="15.75" x14ac:dyDescent="0.25"/>
  <cols>
    <col min="1" max="1" width="5.28515625" style="6" bestFit="1" customWidth="1"/>
    <col min="2" max="2" width="30.7109375" style="6" customWidth="1"/>
    <col min="3" max="3" width="12.5703125" style="6" bestFit="1" customWidth="1"/>
    <col min="4" max="4" width="5.7109375" style="6" customWidth="1"/>
    <col min="5" max="5" width="11.7109375" style="6" customWidth="1"/>
    <col min="6" max="6" width="16.28515625" style="6" customWidth="1"/>
    <col min="7" max="7" width="15" style="6" customWidth="1"/>
    <col min="8" max="8" width="11.28515625" style="6" customWidth="1"/>
    <col min="9" max="9" width="10.85546875" style="6" customWidth="1"/>
    <col min="10" max="10" width="10.5703125" style="6" customWidth="1"/>
    <col min="11" max="11" width="12.140625" style="6" customWidth="1"/>
    <col min="12" max="16384" width="9.140625" style="6"/>
  </cols>
  <sheetData>
    <row r="1" spans="1:13" x14ac:dyDescent="0.25">
      <c r="B1" s="6" t="s">
        <v>0</v>
      </c>
      <c r="F1" s="11" t="s">
        <v>31</v>
      </c>
    </row>
    <row r="2" spans="1:13" x14ac:dyDescent="0.25">
      <c r="B2" s="210" t="s">
        <v>349</v>
      </c>
      <c r="C2" s="210"/>
      <c r="D2" s="210"/>
      <c r="E2" s="210"/>
      <c r="F2" s="209" t="s">
        <v>260</v>
      </c>
    </row>
    <row r="3" spans="1:13" x14ac:dyDescent="0.25">
      <c r="B3" s="210" t="s">
        <v>350</v>
      </c>
      <c r="C3" s="210"/>
      <c r="D3" s="210"/>
      <c r="E3" s="210"/>
      <c r="F3" s="209" t="s">
        <v>351</v>
      </c>
    </row>
    <row r="4" spans="1:13" x14ac:dyDescent="0.25">
      <c r="B4" s="6" t="s">
        <v>352</v>
      </c>
    </row>
    <row r="8" spans="1:13" ht="16.5" thickBot="1" x14ac:dyDescent="0.3"/>
    <row r="9" spans="1:13" ht="64.5" thickTop="1" thickBot="1" x14ac:dyDescent="0.3">
      <c r="A9" s="179" t="s">
        <v>6</v>
      </c>
      <c r="B9" s="180" t="s">
        <v>7</v>
      </c>
      <c r="C9" s="180" t="s">
        <v>8</v>
      </c>
      <c r="D9" s="180" t="s">
        <v>9</v>
      </c>
      <c r="E9" s="181" t="s">
        <v>170</v>
      </c>
      <c r="F9" s="181" t="s">
        <v>264</v>
      </c>
      <c r="G9" s="182" t="s">
        <v>172</v>
      </c>
      <c r="H9" s="183"/>
      <c r="I9" s="183"/>
      <c r="J9" s="183"/>
      <c r="K9" s="183"/>
      <c r="L9" s="184"/>
      <c r="M9" s="185"/>
    </row>
    <row r="10" spans="1:13" ht="17.25" thickTop="1" thickBot="1" x14ac:dyDescent="0.3">
      <c r="A10" s="186">
        <v>1</v>
      </c>
      <c r="B10" s="187">
        <v>2</v>
      </c>
      <c r="C10" s="187">
        <v>3</v>
      </c>
      <c r="D10" s="187">
        <v>4</v>
      </c>
      <c r="E10" s="187">
        <v>5</v>
      </c>
      <c r="F10" s="187">
        <v>6</v>
      </c>
      <c r="G10" s="188">
        <v>7</v>
      </c>
      <c r="H10" s="189"/>
      <c r="I10" s="189"/>
      <c r="J10" s="189"/>
      <c r="K10" s="189"/>
      <c r="L10" s="189"/>
      <c r="M10" s="189"/>
    </row>
    <row r="11" spans="1:13" ht="16.5" thickTop="1" x14ac:dyDescent="0.25">
      <c r="A11" s="211">
        <v>1</v>
      </c>
      <c r="B11" s="212" t="s">
        <v>353</v>
      </c>
      <c r="C11" s="213" t="s">
        <v>354</v>
      </c>
      <c r="D11" s="213" t="s">
        <v>15</v>
      </c>
      <c r="E11" s="213">
        <v>1</v>
      </c>
      <c r="F11" s="214"/>
      <c r="G11" s="215">
        <f>SUM(E11*F11)</f>
        <v>0</v>
      </c>
      <c r="H11" s="169"/>
      <c r="I11" s="169"/>
      <c r="J11" s="169"/>
      <c r="K11" s="169"/>
      <c r="L11" s="173"/>
      <c r="M11" s="171"/>
    </row>
    <row r="12" spans="1:13" x14ac:dyDescent="0.25">
      <c r="A12" s="216">
        <v>2</v>
      </c>
      <c r="B12" s="217" t="s">
        <v>355</v>
      </c>
      <c r="C12" s="197" t="s">
        <v>356</v>
      </c>
      <c r="D12" s="197" t="s">
        <v>15</v>
      </c>
      <c r="E12" s="197">
        <v>1</v>
      </c>
      <c r="F12" s="198"/>
      <c r="G12" s="194">
        <f t="shared" ref="G12:G13" si="0">SUM(E12*F12)</f>
        <v>0</v>
      </c>
      <c r="H12" s="169"/>
      <c r="I12" s="169"/>
      <c r="J12" s="169"/>
      <c r="K12" s="169"/>
      <c r="L12" s="173"/>
      <c r="M12" s="169"/>
    </row>
    <row r="13" spans="1:13" ht="16.5" thickBot="1" x14ac:dyDescent="0.3">
      <c r="A13" s="218">
        <v>3</v>
      </c>
      <c r="B13" s="219" t="s">
        <v>357</v>
      </c>
      <c r="C13" s="220" t="s">
        <v>341</v>
      </c>
      <c r="D13" s="220" t="s">
        <v>15</v>
      </c>
      <c r="E13" s="220">
        <v>1</v>
      </c>
      <c r="F13" s="221"/>
      <c r="G13" s="222">
        <f t="shared" si="0"/>
        <v>0</v>
      </c>
      <c r="H13" s="169"/>
      <c r="I13" s="169"/>
      <c r="J13" s="169"/>
      <c r="K13" s="169"/>
      <c r="L13" s="173"/>
      <c r="M13" s="169"/>
    </row>
    <row r="14" spans="1:13" ht="17.25" thickTop="1" thickBot="1" x14ac:dyDescent="0.3">
      <c r="A14" s="223" t="s">
        <v>358</v>
      </c>
      <c r="B14" s="224"/>
      <c r="C14" s="224"/>
      <c r="D14" s="224"/>
      <c r="E14" s="224"/>
      <c r="F14" s="225"/>
      <c r="G14" s="48">
        <f>SUM(G11:G13)</f>
        <v>0</v>
      </c>
      <c r="H14" s="174"/>
      <c r="I14" s="174"/>
      <c r="J14" s="174"/>
      <c r="K14" s="174"/>
      <c r="L14" s="175"/>
      <c r="M14" s="175"/>
    </row>
    <row r="15" spans="1:13" ht="16.5" thickTop="1" x14ac:dyDescent="0.25">
      <c r="A15" s="5"/>
      <c r="B15" s="5"/>
      <c r="C15" s="5"/>
      <c r="D15" s="5"/>
      <c r="E15" s="5"/>
      <c r="F15" s="5"/>
      <c r="G15" s="174"/>
      <c r="H15" s="226"/>
      <c r="I15" s="226"/>
      <c r="J15" s="226"/>
      <c r="K15" s="226"/>
      <c r="L15" s="175"/>
      <c r="M15" s="175"/>
    </row>
    <row r="16" spans="1:13" ht="13.5" customHeight="1" x14ac:dyDescent="0.25">
      <c r="A16" s="137"/>
      <c r="B16" s="209"/>
      <c r="C16" s="209"/>
      <c r="D16" s="209"/>
      <c r="E16" s="209"/>
      <c r="F16" s="77"/>
      <c r="G16" s="227"/>
    </row>
    <row r="17" spans="1:6" x14ac:dyDescent="0.25">
      <c r="A17" s="82" t="s">
        <v>359</v>
      </c>
      <c r="B17" s="228"/>
      <c r="C17" s="228"/>
      <c r="D17" s="228"/>
      <c r="E17" s="228"/>
      <c r="F17" s="228"/>
    </row>
    <row r="18" spans="1:6" x14ac:dyDescent="0.25">
      <c r="A18" s="228"/>
      <c r="B18" s="228"/>
      <c r="C18" s="228"/>
      <c r="D18" s="228"/>
      <c r="E18" s="228"/>
      <c r="F18" s="228"/>
    </row>
    <row r="19" spans="1:6" x14ac:dyDescent="0.25">
      <c r="A19" s="228"/>
      <c r="B19" s="228"/>
      <c r="C19" s="228"/>
      <c r="D19" s="228"/>
      <c r="E19" s="228"/>
      <c r="F19" s="228"/>
    </row>
  </sheetData>
  <mergeCells count="6">
    <mergeCell ref="B2:E2"/>
    <mergeCell ref="B3:E3"/>
    <mergeCell ref="A14:F14"/>
    <mergeCell ref="L14:L15"/>
    <mergeCell ref="M14:M15"/>
    <mergeCell ref="A17:F19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995344-7B6A-4D36-BD30-6080F31DB606}">
  <dimension ref="A1:M22"/>
  <sheetViews>
    <sheetView workbookViewId="0">
      <selection activeCell="A11" sqref="A11"/>
    </sheetView>
  </sheetViews>
  <sheetFormatPr defaultRowHeight="15.75" x14ac:dyDescent="0.25"/>
  <cols>
    <col min="1" max="1" width="5.85546875" style="6" customWidth="1"/>
    <col min="2" max="2" width="28.42578125" style="6" customWidth="1"/>
    <col min="3" max="3" width="12.28515625" style="6" customWidth="1"/>
    <col min="4" max="4" width="7.85546875" style="6" customWidth="1"/>
    <col min="5" max="5" width="11" style="6" customWidth="1"/>
    <col min="6" max="6" width="15.140625" style="6" customWidth="1"/>
    <col min="7" max="7" width="17.5703125" style="6" customWidth="1"/>
    <col min="8" max="8" width="10.7109375" style="6" customWidth="1"/>
    <col min="9" max="9" width="11.28515625" style="6" customWidth="1"/>
    <col min="10" max="16384" width="9.140625" style="6"/>
  </cols>
  <sheetData>
    <row r="1" spans="1:13" x14ac:dyDescent="0.25">
      <c r="F1" s="11" t="s">
        <v>31</v>
      </c>
    </row>
    <row r="3" spans="1:13" x14ac:dyDescent="0.25">
      <c r="B3" s="6" t="s">
        <v>0</v>
      </c>
      <c r="F3" s="229" t="s">
        <v>260</v>
      </c>
      <c r="G3" s="229"/>
    </row>
    <row r="4" spans="1:13" x14ac:dyDescent="0.25">
      <c r="B4" s="34" t="s">
        <v>349</v>
      </c>
      <c r="C4" s="34"/>
      <c r="F4" s="229" t="s">
        <v>360</v>
      </c>
      <c r="G4" s="229"/>
    </row>
    <row r="5" spans="1:13" x14ac:dyDescent="0.25">
      <c r="B5" s="8" t="s">
        <v>361</v>
      </c>
      <c r="C5" s="8"/>
    </row>
    <row r="6" spans="1:13" x14ac:dyDescent="0.25">
      <c r="B6" s="6" t="s">
        <v>362</v>
      </c>
    </row>
    <row r="10" spans="1:13" ht="16.5" thickBot="1" x14ac:dyDescent="0.3"/>
    <row r="11" spans="1:13" ht="64.5" thickTop="1" thickBot="1" x14ac:dyDescent="0.3">
      <c r="A11" s="13" t="s">
        <v>6</v>
      </c>
      <c r="B11" s="13" t="s">
        <v>7</v>
      </c>
      <c r="C11" s="13" t="s">
        <v>8</v>
      </c>
      <c r="D11" s="13" t="s">
        <v>9</v>
      </c>
      <c r="E11" s="230" t="s">
        <v>170</v>
      </c>
      <c r="F11" s="230" t="s">
        <v>264</v>
      </c>
      <c r="G11" s="182" t="s">
        <v>172</v>
      </c>
      <c r="H11" s="183"/>
      <c r="I11" s="183"/>
      <c r="L11" s="184"/>
      <c r="M11" s="185"/>
    </row>
    <row r="12" spans="1:13" ht="17.25" thickTop="1" thickBot="1" x14ac:dyDescent="0.3">
      <c r="A12" s="231">
        <v>1</v>
      </c>
      <c r="B12" s="231">
        <v>2</v>
      </c>
      <c r="C12" s="231">
        <v>3</v>
      </c>
      <c r="D12" s="231">
        <v>4</v>
      </c>
      <c r="E12" s="231">
        <v>5</v>
      </c>
      <c r="F12" s="231">
        <v>6</v>
      </c>
      <c r="G12" s="188">
        <v>7</v>
      </c>
      <c r="H12" s="189"/>
      <c r="I12" s="189"/>
      <c r="J12" s="189"/>
      <c r="K12" s="189"/>
      <c r="L12" s="189"/>
      <c r="M12" s="189"/>
    </row>
    <row r="13" spans="1:13" ht="17.25" thickTop="1" thickBot="1" x14ac:dyDescent="0.3">
      <c r="A13" s="232">
        <v>1</v>
      </c>
      <c r="B13" s="233" t="s">
        <v>130</v>
      </c>
      <c r="C13" s="234" t="s">
        <v>131</v>
      </c>
      <c r="D13" s="234" t="s">
        <v>15</v>
      </c>
      <c r="E13" s="234">
        <v>1</v>
      </c>
      <c r="F13" s="235"/>
      <c r="G13" s="236">
        <f>SUM(E13*F13)</f>
        <v>0</v>
      </c>
      <c r="H13" s="172"/>
      <c r="I13" s="172"/>
      <c r="L13" s="169"/>
      <c r="M13" s="169"/>
    </row>
    <row r="14" spans="1:13" ht="17.25" thickTop="1" thickBot="1" x14ac:dyDescent="0.3">
      <c r="A14" s="26" t="s">
        <v>30</v>
      </c>
      <c r="B14" s="27"/>
      <c r="C14" s="27"/>
      <c r="D14" s="27"/>
      <c r="E14" s="27"/>
      <c r="F14" s="27"/>
      <c r="G14" s="236">
        <f>SUM(G13:G13)</f>
        <v>0</v>
      </c>
      <c r="H14" s="169"/>
      <c r="I14" s="169"/>
      <c r="L14" s="169"/>
      <c r="M14" s="169"/>
    </row>
    <row r="15" spans="1:13" ht="16.5" thickTop="1" x14ac:dyDescent="0.25">
      <c r="A15" s="237"/>
      <c r="B15" s="49"/>
      <c r="C15" s="237"/>
      <c r="D15" s="237"/>
      <c r="E15" s="237"/>
      <c r="F15" s="169"/>
      <c r="G15" s="169"/>
      <c r="H15" s="172"/>
      <c r="I15" s="172"/>
    </row>
    <row r="16" spans="1:13" x14ac:dyDescent="0.25">
      <c r="A16" s="168"/>
      <c r="B16" s="83"/>
      <c r="C16" s="83"/>
      <c r="D16" s="83"/>
      <c r="E16" s="83"/>
      <c r="F16" s="83"/>
      <c r="G16" s="175"/>
      <c r="H16" s="175"/>
      <c r="I16" s="175"/>
    </row>
    <row r="17" spans="1:9" x14ac:dyDescent="0.25">
      <c r="A17" s="83"/>
      <c r="B17" s="83"/>
      <c r="C17" s="83"/>
      <c r="D17" s="83"/>
      <c r="E17" s="83"/>
      <c r="F17" s="83"/>
      <c r="G17" s="175"/>
      <c r="H17" s="238"/>
      <c r="I17" s="238"/>
    </row>
    <row r="18" spans="1:9" ht="13.5" customHeight="1" x14ac:dyDescent="0.25">
      <c r="A18" s="137"/>
      <c r="B18" s="209"/>
      <c r="C18" s="209"/>
      <c r="D18" s="209"/>
      <c r="E18" s="209"/>
      <c r="F18" s="77"/>
      <c r="G18" s="227"/>
    </row>
    <row r="19" spans="1:9" ht="13.5" customHeight="1" x14ac:dyDescent="0.25">
      <c r="A19" s="137"/>
      <c r="B19" s="209"/>
      <c r="C19" s="209"/>
      <c r="D19" s="209"/>
      <c r="E19" s="209"/>
      <c r="F19" s="77"/>
      <c r="G19" s="227"/>
    </row>
    <row r="20" spans="1:9" x14ac:dyDescent="0.25">
      <c r="A20" s="82" t="s">
        <v>359</v>
      </c>
      <c r="B20" s="82"/>
      <c r="C20" s="82"/>
      <c r="D20" s="82"/>
      <c r="E20" s="82"/>
      <c r="F20" s="82"/>
    </row>
    <row r="21" spans="1:9" x14ac:dyDescent="0.25">
      <c r="A21" s="82"/>
      <c r="B21" s="82"/>
      <c r="C21" s="82"/>
      <c r="D21" s="82"/>
      <c r="E21" s="82"/>
      <c r="F21" s="82"/>
    </row>
    <row r="22" spans="1:9" x14ac:dyDescent="0.25">
      <c r="A22" s="82"/>
      <c r="B22" s="82"/>
      <c r="C22" s="82"/>
      <c r="D22" s="82"/>
      <c r="E22" s="82"/>
      <c r="F22" s="82"/>
    </row>
  </sheetData>
  <mergeCells count="9">
    <mergeCell ref="H16:H17"/>
    <mergeCell ref="I16:I17"/>
    <mergeCell ref="A20:F22"/>
    <mergeCell ref="F3:G3"/>
    <mergeCell ref="B4:C4"/>
    <mergeCell ref="F4:G4"/>
    <mergeCell ref="A14:F14"/>
    <mergeCell ref="A16:F17"/>
    <mergeCell ref="G16:G17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71E6C5-9D95-4348-BAC9-718F422503BC}">
  <dimension ref="A1:G15"/>
  <sheetViews>
    <sheetView workbookViewId="0">
      <selection activeCell="E1" sqref="E1"/>
    </sheetView>
  </sheetViews>
  <sheetFormatPr defaultRowHeight="15.75" x14ac:dyDescent="0.25"/>
  <cols>
    <col min="1" max="1" width="7.5703125" style="5" customWidth="1"/>
    <col min="2" max="2" width="57" style="5" customWidth="1"/>
    <col min="3" max="3" width="13.42578125" style="5" customWidth="1"/>
    <col min="4" max="4" width="9.140625" style="5"/>
    <col min="5" max="5" width="11.28515625" style="5" customWidth="1"/>
    <col min="6" max="6" width="12.5703125" style="5" customWidth="1"/>
    <col min="7" max="7" width="14.85546875" style="5" customWidth="1"/>
    <col min="8" max="16384" width="9.140625" style="5"/>
  </cols>
  <sheetData>
    <row r="1" spans="1:7" x14ac:dyDescent="0.25">
      <c r="E1" s="11" t="s">
        <v>31</v>
      </c>
    </row>
    <row r="2" spans="1:7" x14ac:dyDescent="0.25">
      <c r="B2" s="6" t="s">
        <v>0</v>
      </c>
      <c r="C2" s="6"/>
      <c r="D2" s="7"/>
    </row>
    <row r="3" spans="1:7" x14ac:dyDescent="0.25">
      <c r="B3" s="8" t="s">
        <v>371</v>
      </c>
      <c r="C3" s="6"/>
      <c r="D3" s="9" t="s">
        <v>260</v>
      </c>
      <c r="E3" s="9"/>
      <c r="F3" s="9"/>
    </row>
    <row r="4" spans="1:7" x14ac:dyDescent="0.25">
      <c r="B4" s="6" t="s">
        <v>372</v>
      </c>
      <c r="C4" s="8"/>
      <c r="D4" s="9" t="s">
        <v>373</v>
      </c>
      <c r="E4" s="9"/>
      <c r="F4" s="9"/>
    </row>
    <row r="5" spans="1:7" x14ac:dyDescent="0.25">
      <c r="B5" s="6"/>
      <c r="C5" s="6"/>
      <c r="D5" s="10"/>
      <c r="E5" s="10"/>
      <c r="F5" s="10"/>
    </row>
    <row r="6" spans="1:7" x14ac:dyDescent="0.25">
      <c r="D6" s="11"/>
      <c r="E6" s="11"/>
      <c r="F6" s="11"/>
    </row>
    <row r="7" spans="1:7" x14ac:dyDescent="0.25">
      <c r="D7" s="7"/>
    </row>
    <row r="8" spans="1:7" ht="16.5" thickBot="1" x14ac:dyDescent="0.3">
      <c r="D8" s="7"/>
    </row>
    <row r="9" spans="1:7" ht="80.25" thickTop="1" thickBot="1" x14ac:dyDescent="0.3">
      <c r="A9" s="12" t="s">
        <v>6</v>
      </c>
      <c r="B9" s="12" t="s">
        <v>7</v>
      </c>
      <c r="C9" s="12" t="s">
        <v>8</v>
      </c>
      <c r="D9" s="12" t="s">
        <v>9</v>
      </c>
      <c r="E9" s="12" t="s">
        <v>170</v>
      </c>
      <c r="F9" s="12" t="s">
        <v>374</v>
      </c>
      <c r="G9" s="12" t="s">
        <v>172</v>
      </c>
    </row>
    <row r="10" spans="1:7" ht="17.25" thickTop="1" thickBot="1" x14ac:dyDescent="0.3">
      <c r="A10" s="13">
        <v>1</v>
      </c>
      <c r="B10" s="13">
        <v>2</v>
      </c>
      <c r="C10" s="13">
        <v>3</v>
      </c>
      <c r="D10" s="13">
        <v>4</v>
      </c>
      <c r="E10" s="13">
        <v>5</v>
      </c>
      <c r="F10" s="13">
        <v>6</v>
      </c>
      <c r="G10" s="13">
        <v>7</v>
      </c>
    </row>
    <row r="11" spans="1:7" ht="16.5" thickTop="1" x14ac:dyDescent="0.25">
      <c r="A11" s="14">
        <v>1</v>
      </c>
      <c r="B11" s="15" t="s">
        <v>375</v>
      </c>
      <c r="C11" s="16" t="s">
        <v>376</v>
      </c>
      <c r="D11" s="17" t="s">
        <v>15</v>
      </c>
      <c r="E11" s="18">
        <v>1</v>
      </c>
      <c r="F11" s="19"/>
      <c r="G11" s="20">
        <f t="shared" ref="G11:G13" si="0">SUM(E11*F11)</f>
        <v>0</v>
      </c>
    </row>
    <row r="12" spans="1:7" x14ac:dyDescent="0.25">
      <c r="A12" s="14">
        <v>2</v>
      </c>
      <c r="B12" s="21" t="s">
        <v>128</v>
      </c>
      <c r="C12" s="17" t="s">
        <v>129</v>
      </c>
      <c r="D12" s="17" t="s">
        <v>15</v>
      </c>
      <c r="E12" s="18">
        <v>1</v>
      </c>
      <c r="F12" s="19"/>
      <c r="G12" s="20">
        <f t="shared" si="0"/>
        <v>0</v>
      </c>
    </row>
    <row r="13" spans="1:7" ht="16.5" thickBot="1" x14ac:dyDescent="0.3">
      <c r="A13" s="14">
        <v>3</v>
      </c>
      <c r="B13" s="21" t="s">
        <v>311</v>
      </c>
      <c r="C13" s="16" t="s">
        <v>312</v>
      </c>
      <c r="D13" s="17" t="s">
        <v>15</v>
      </c>
      <c r="E13" s="18">
        <v>1</v>
      </c>
      <c r="F13" s="25"/>
      <c r="G13" s="20">
        <f t="shared" si="0"/>
        <v>0</v>
      </c>
    </row>
    <row r="14" spans="1:7" ht="17.25" thickTop="1" thickBot="1" x14ac:dyDescent="0.3">
      <c r="A14" s="26" t="s">
        <v>30</v>
      </c>
      <c r="B14" s="27"/>
      <c r="C14" s="27"/>
      <c r="D14" s="27"/>
      <c r="E14" s="28"/>
      <c r="F14" s="29"/>
      <c r="G14" s="30">
        <f>SUM(G11:G13)</f>
        <v>0</v>
      </c>
    </row>
    <row r="15" spans="1:7" ht="16.5" thickTop="1" x14ac:dyDescent="0.25"/>
  </sheetData>
  <mergeCells count="3">
    <mergeCell ref="D3:F3"/>
    <mergeCell ref="D4:F4"/>
    <mergeCell ref="A14:E14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BDDFC9-87C3-405D-A6C4-AFB35530B1C1}">
  <dimension ref="A1:M51"/>
  <sheetViews>
    <sheetView tabSelected="1" topLeftCell="A16" workbookViewId="0">
      <selection activeCell="F1" sqref="F1"/>
    </sheetView>
  </sheetViews>
  <sheetFormatPr defaultRowHeight="14.25" x14ac:dyDescent="0.2"/>
  <cols>
    <col min="1" max="1" width="5.28515625" style="97" bestFit="1" customWidth="1"/>
    <col min="2" max="2" width="47.28515625" style="97" customWidth="1"/>
    <col min="3" max="3" width="12.5703125" style="97" bestFit="1" customWidth="1"/>
    <col min="4" max="4" width="6.28515625" style="97" customWidth="1"/>
    <col min="5" max="5" width="10.5703125" style="97" customWidth="1"/>
    <col min="6" max="6" width="13.28515625" style="97" customWidth="1"/>
    <col min="7" max="7" width="14.85546875" style="97" customWidth="1"/>
    <col min="8" max="8" width="11.42578125" style="97" customWidth="1"/>
    <col min="9" max="9" width="11.85546875" style="97" customWidth="1"/>
    <col min="10" max="10" width="11.42578125" style="97" customWidth="1"/>
    <col min="11" max="11" width="11.7109375" style="97" customWidth="1"/>
    <col min="12" max="16384" width="9.140625" style="97"/>
  </cols>
  <sheetData>
    <row r="1" spans="1:13" ht="15.75" x14ac:dyDescent="0.25">
      <c r="F1" s="11" t="s">
        <v>31</v>
      </c>
    </row>
    <row r="2" spans="1:13" ht="15.75" x14ac:dyDescent="0.25">
      <c r="B2" s="1" t="s">
        <v>0</v>
      </c>
      <c r="E2" s="31" t="s">
        <v>260</v>
      </c>
      <c r="F2" s="31"/>
    </row>
    <row r="3" spans="1:13" ht="15.75" x14ac:dyDescent="0.25">
      <c r="B3" s="2" t="s">
        <v>377</v>
      </c>
      <c r="C3" s="118"/>
      <c r="E3" s="31" t="s">
        <v>378</v>
      </c>
      <c r="F3" s="31"/>
    </row>
    <row r="4" spans="1:13" ht="15" x14ac:dyDescent="0.2">
      <c r="B4" s="1" t="s">
        <v>379</v>
      </c>
    </row>
    <row r="9" spans="1:13" ht="15" thickBot="1" x14ac:dyDescent="0.25"/>
    <row r="10" spans="1:13" ht="69" customHeight="1" thickTop="1" thickBot="1" x14ac:dyDescent="0.25">
      <c r="A10" s="85" t="s">
        <v>6</v>
      </c>
      <c r="B10" s="86" t="s">
        <v>7</v>
      </c>
      <c r="C10" s="86" t="s">
        <v>8</v>
      </c>
      <c r="D10" s="86" t="s">
        <v>9</v>
      </c>
      <c r="E10" s="87" t="s">
        <v>170</v>
      </c>
      <c r="F10" s="87" t="s">
        <v>374</v>
      </c>
      <c r="G10" s="88" t="s">
        <v>265</v>
      </c>
      <c r="H10" s="89"/>
      <c r="I10" s="89"/>
      <c r="J10" s="89"/>
      <c r="K10" s="89"/>
      <c r="L10" s="90"/>
      <c r="M10" s="91"/>
    </row>
    <row r="11" spans="1:13" ht="16.5" thickTop="1" thickBot="1" x14ac:dyDescent="0.3">
      <c r="A11" s="92">
        <v>1</v>
      </c>
      <c r="B11" s="93">
        <v>2</v>
      </c>
      <c r="C11" s="93">
        <v>3</v>
      </c>
      <c r="D11" s="93">
        <v>4</v>
      </c>
      <c r="E11" s="93">
        <v>5</v>
      </c>
      <c r="F11" s="93">
        <v>6</v>
      </c>
      <c r="G11" s="94">
        <v>7</v>
      </c>
      <c r="H11" s="95"/>
      <c r="I11" s="95"/>
      <c r="J11" s="95"/>
      <c r="K11" s="95"/>
      <c r="L11" s="96"/>
      <c r="M11" s="96"/>
    </row>
    <row r="12" spans="1:13" s="243" customFormat="1" ht="18" customHeight="1" thickTop="1" thickBot="1" x14ac:dyDescent="0.3">
      <c r="A12" s="101">
        <v>1</v>
      </c>
      <c r="B12" s="239" t="s">
        <v>380</v>
      </c>
      <c r="C12" s="102" t="s">
        <v>381</v>
      </c>
      <c r="D12" s="240" t="s">
        <v>175</v>
      </c>
      <c r="E12" s="240">
        <v>1</v>
      </c>
      <c r="F12" s="241"/>
      <c r="G12" s="242">
        <f>SUM(E12*F12)</f>
        <v>0</v>
      </c>
      <c r="H12" s="104"/>
      <c r="I12" s="104"/>
      <c r="J12" s="104"/>
      <c r="K12" s="104"/>
      <c r="L12" s="105"/>
      <c r="M12" s="104"/>
    </row>
    <row r="13" spans="1:13" s="243" customFormat="1" ht="18" customHeight="1" thickTop="1" thickBot="1" x14ac:dyDescent="0.3">
      <c r="A13" s="101">
        <v>2</v>
      </c>
      <c r="B13" s="244" t="s">
        <v>382</v>
      </c>
      <c r="C13" s="245" t="s">
        <v>383</v>
      </c>
      <c r="D13" s="246" t="s">
        <v>175</v>
      </c>
      <c r="E13" s="246">
        <v>1</v>
      </c>
      <c r="F13" s="247"/>
      <c r="G13" s="248">
        <f t="shared" ref="G13:G31" si="0">SUM(E13*F13)</f>
        <v>0</v>
      </c>
      <c r="H13" s="104"/>
      <c r="I13" s="104"/>
      <c r="J13" s="104"/>
      <c r="K13" s="104"/>
      <c r="L13" s="105"/>
      <c r="M13" s="104"/>
    </row>
    <row r="14" spans="1:13" s="243" customFormat="1" ht="18" customHeight="1" thickTop="1" thickBot="1" x14ac:dyDescent="0.3">
      <c r="A14" s="101">
        <v>3</v>
      </c>
      <c r="B14" s="249" t="s">
        <v>384</v>
      </c>
      <c r="C14" s="107" t="s">
        <v>385</v>
      </c>
      <c r="D14" s="250" t="s">
        <v>175</v>
      </c>
      <c r="E14" s="250">
        <v>1</v>
      </c>
      <c r="F14" s="251"/>
      <c r="G14" s="248">
        <f t="shared" si="0"/>
        <v>0</v>
      </c>
      <c r="H14" s="104"/>
      <c r="I14" s="104"/>
      <c r="J14" s="104"/>
      <c r="K14" s="104"/>
      <c r="L14" s="105"/>
      <c r="M14" s="104"/>
    </row>
    <row r="15" spans="1:13" s="243" customFormat="1" ht="18" customHeight="1" thickTop="1" thickBot="1" x14ac:dyDescent="0.3">
      <c r="A15" s="101">
        <v>4</v>
      </c>
      <c r="B15" s="249" t="s">
        <v>228</v>
      </c>
      <c r="C15" s="107" t="s">
        <v>229</v>
      </c>
      <c r="D15" s="250" t="s">
        <v>175</v>
      </c>
      <c r="E15" s="250">
        <v>1</v>
      </c>
      <c r="F15" s="251"/>
      <c r="G15" s="248">
        <f t="shared" si="0"/>
        <v>0</v>
      </c>
      <c r="H15" s="104"/>
      <c r="I15" s="104"/>
      <c r="J15" s="104"/>
      <c r="K15" s="104"/>
      <c r="L15" s="105"/>
      <c r="M15" s="104"/>
    </row>
    <row r="16" spans="1:13" s="243" customFormat="1" ht="18" customHeight="1" thickTop="1" thickBot="1" x14ac:dyDescent="0.3">
      <c r="A16" s="101">
        <v>5</v>
      </c>
      <c r="B16" s="249" t="s">
        <v>386</v>
      </c>
      <c r="C16" s="107" t="s">
        <v>387</v>
      </c>
      <c r="D16" s="250" t="s">
        <v>175</v>
      </c>
      <c r="E16" s="250">
        <v>1</v>
      </c>
      <c r="F16" s="251"/>
      <c r="G16" s="248">
        <f t="shared" si="0"/>
        <v>0</v>
      </c>
      <c r="H16" s="104"/>
      <c r="I16" s="104"/>
      <c r="J16" s="104"/>
      <c r="K16" s="104"/>
      <c r="L16" s="104"/>
      <c r="M16" s="104"/>
    </row>
    <row r="17" spans="1:13" s="243" customFormat="1" ht="18" customHeight="1" thickTop="1" thickBot="1" x14ac:dyDescent="0.3">
      <c r="A17" s="101">
        <v>6</v>
      </c>
      <c r="B17" s="249" t="s">
        <v>231</v>
      </c>
      <c r="C17" s="107" t="s">
        <v>232</v>
      </c>
      <c r="D17" s="250" t="s">
        <v>175</v>
      </c>
      <c r="E17" s="250">
        <v>1</v>
      </c>
      <c r="F17" s="251"/>
      <c r="G17" s="248">
        <f t="shared" si="0"/>
        <v>0</v>
      </c>
      <c r="H17" s="104"/>
      <c r="I17" s="104"/>
      <c r="J17" s="104"/>
      <c r="K17" s="104"/>
      <c r="L17" s="104"/>
      <c r="M17" s="106"/>
    </row>
    <row r="18" spans="1:13" s="243" customFormat="1" ht="18" customHeight="1" thickTop="1" thickBot="1" x14ac:dyDescent="0.3">
      <c r="A18" s="101">
        <v>7</v>
      </c>
      <c r="B18" s="249" t="s">
        <v>388</v>
      </c>
      <c r="C18" s="107" t="s">
        <v>389</v>
      </c>
      <c r="D18" s="250" t="s">
        <v>175</v>
      </c>
      <c r="E18" s="250">
        <v>1</v>
      </c>
      <c r="F18" s="251"/>
      <c r="G18" s="248">
        <f t="shared" si="0"/>
        <v>0</v>
      </c>
      <c r="H18" s="104"/>
      <c r="I18" s="104"/>
      <c r="J18" s="104"/>
      <c r="K18" s="104"/>
      <c r="L18" s="104"/>
      <c r="M18" s="106"/>
    </row>
    <row r="19" spans="1:13" s="243" customFormat="1" ht="18" customHeight="1" thickTop="1" thickBot="1" x14ac:dyDescent="0.3">
      <c r="A19" s="101">
        <v>8</v>
      </c>
      <c r="B19" s="252" t="s">
        <v>390</v>
      </c>
      <c r="C19" s="107" t="s">
        <v>391</v>
      </c>
      <c r="D19" s="250" t="s">
        <v>175</v>
      </c>
      <c r="E19" s="250">
        <v>1</v>
      </c>
      <c r="F19" s="251"/>
      <c r="G19" s="248">
        <f t="shared" si="0"/>
        <v>0</v>
      </c>
      <c r="H19" s="104"/>
      <c r="I19" s="104"/>
      <c r="J19" s="119"/>
      <c r="K19" s="119"/>
      <c r="L19" s="104"/>
      <c r="M19" s="104"/>
    </row>
    <row r="20" spans="1:13" s="243" customFormat="1" ht="18" customHeight="1" thickTop="1" thickBot="1" x14ac:dyDescent="0.3">
      <c r="A20" s="101">
        <v>9</v>
      </c>
      <c r="B20" s="249" t="s">
        <v>392</v>
      </c>
      <c r="C20" s="107" t="s">
        <v>308</v>
      </c>
      <c r="D20" s="250" t="s">
        <v>175</v>
      </c>
      <c r="E20" s="250">
        <v>1</v>
      </c>
      <c r="F20" s="251"/>
      <c r="G20" s="248">
        <f t="shared" si="0"/>
        <v>0</v>
      </c>
      <c r="H20" s="104"/>
      <c r="I20" s="104"/>
      <c r="J20" s="104"/>
      <c r="K20" s="104"/>
      <c r="L20" s="104"/>
      <c r="M20" s="106"/>
    </row>
    <row r="21" spans="1:13" s="243" customFormat="1" ht="18" customHeight="1" thickTop="1" thickBot="1" x14ac:dyDescent="0.3">
      <c r="A21" s="101">
        <v>10</v>
      </c>
      <c r="B21" s="249" t="s">
        <v>393</v>
      </c>
      <c r="C21" s="107" t="s">
        <v>394</v>
      </c>
      <c r="D21" s="250" t="s">
        <v>175</v>
      </c>
      <c r="E21" s="250">
        <v>1</v>
      </c>
      <c r="F21" s="251"/>
      <c r="G21" s="248">
        <f t="shared" si="0"/>
        <v>0</v>
      </c>
      <c r="H21" s="104"/>
      <c r="I21" s="104"/>
      <c r="J21" s="104"/>
      <c r="K21" s="104"/>
      <c r="L21" s="104"/>
      <c r="M21" s="106"/>
    </row>
    <row r="22" spans="1:13" s="243" customFormat="1" ht="18" customHeight="1" thickTop="1" thickBot="1" x14ac:dyDescent="0.3">
      <c r="A22" s="101">
        <v>11</v>
      </c>
      <c r="B22" s="249" t="s">
        <v>205</v>
      </c>
      <c r="C22" s="107" t="s">
        <v>206</v>
      </c>
      <c r="D22" s="250" t="s">
        <v>175</v>
      </c>
      <c r="E22" s="250">
        <v>1</v>
      </c>
      <c r="F22" s="251"/>
      <c r="G22" s="248">
        <f t="shared" si="0"/>
        <v>0</v>
      </c>
      <c r="H22" s="104"/>
      <c r="I22" s="104"/>
      <c r="J22" s="104"/>
      <c r="K22" s="104"/>
      <c r="L22" s="105"/>
      <c r="M22" s="106"/>
    </row>
    <row r="23" spans="1:13" s="243" customFormat="1" ht="18" customHeight="1" thickTop="1" thickBot="1" x14ac:dyDescent="0.3">
      <c r="A23" s="101">
        <v>12</v>
      </c>
      <c r="B23" s="249" t="s">
        <v>395</v>
      </c>
      <c r="C23" s="107" t="s">
        <v>396</v>
      </c>
      <c r="D23" s="250" t="s">
        <v>175</v>
      </c>
      <c r="E23" s="250">
        <v>1</v>
      </c>
      <c r="F23" s="251"/>
      <c r="G23" s="248">
        <f t="shared" si="0"/>
        <v>0</v>
      </c>
      <c r="H23" s="104"/>
      <c r="I23" s="104"/>
      <c r="J23" s="104"/>
      <c r="K23" s="104"/>
      <c r="L23" s="104"/>
      <c r="M23" s="104"/>
    </row>
    <row r="24" spans="1:13" s="243" customFormat="1" ht="18" customHeight="1" thickTop="1" thickBot="1" x14ac:dyDescent="0.3">
      <c r="A24" s="101">
        <v>13</v>
      </c>
      <c r="B24" s="249" t="s">
        <v>327</v>
      </c>
      <c r="C24" s="107" t="s">
        <v>328</v>
      </c>
      <c r="D24" s="250" t="s">
        <v>175</v>
      </c>
      <c r="E24" s="250">
        <v>1</v>
      </c>
      <c r="F24" s="251"/>
      <c r="G24" s="248">
        <f t="shared" si="0"/>
        <v>0</v>
      </c>
      <c r="H24" s="104"/>
      <c r="I24" s="104"/>
      <c r="J24" s="104"/>
      <c r="K24" s="104"/>
      <c r="L24" s="104"/>
      <c r="M24" s="106"/>
    </row>
    <row r="25" spans="1:13" s="243" customFormat="1" ht="18" customHeight="1" thickTop="1" thickBot="1" x14ac:dyDescent="0.3">
      <c r="A25" s="101">
        <v>14</v>
      </c>
      <c r="B25" s="249" t="s">
        <v>235</v>
      </c>
      <c r="C25" s="107" t="s">
        <v>207</v>
      </c>
      <c r="D25" s="250" t="s">
        <v>175</v>
      </c>
      <c r="E25" s="250">
        <v>1</v>
      </c>
      <c r="F25" s="251"/>
      <c r="G25" s="248">
        <f t="shared" si="0"/>
        <v>0</v>
      </c>
      <c r="H25" s="104"/>
      <c r="I25" s="104"/>
      <c r="J25" s="119"/>
      <c r="K25" s="119"/>
      <c r="L25" s="104"/>
      <c r="M25" s="104"/>
    </row>
    <row r="26" spans="1:13" s="243" customFormat="1" ht="18" customHeight="1" thickTop="1" thickBot="1" x14ac:dyDescent="0.3">
      <c r="A26" s="101">
        <v>15</v>
      </c>
      <c r="B26" s="253" t="s">
        <v>397</v>
      </c>
      <c r="C26" s="107" t="s">
        <v>159</v>
      </c>
      <c r="D26" s="250" t="s">
        <v>175</v>
      </c>
      <c r="E26" s="250">
        <v>1</v>
      </c>
      <c r="F26" s="251"/>
      <c r="G26" s="248">
        <f t="shared" si="0"/>
        <v>0</v>
      </c>
      <c r="H26" s="104"/>
      <c r="I26" s="104"/>
      <c r="J26" s="104"/>
      <c r="K26" s="104"/>
      <c r="L26" s="105"/>
      <c r="M26" s="104"/>
    </row>
    <row r="27" spans="1:13" s="243" customFormat="1" ht="18" customHeight="1" thickTop="1" thickBot="1" x14ac:dyDescent="0.3">
      <c r="A27" s="101">
        <v>16</v>
      </c>
      <c r="B27" s="249" t="s">
        <v>398</v>
      </c>
      <c r="C27" s="107" t="s">
        <v>399</v>
      </c>
      <c r="D27" s="250" t="s">
        <v>175</v>
      </c>
      <c r="E27" s="250">
        <v>1</v>
      </c>
      <c r="F27" s="254"/>
      <c r="G27" s="248">
        <f t="shared" si="0"/>
        <v>0</v>
      </c>
      <c r="H27" s="104"/>
      <c r="I27" s="104"/>
      <c r="J27" s="104"/>
      <c r="K27" s="104"/>
      <c r="L27" s="105"/>
      <c r="M27" s="106"/>
    </row>
    <row r="28" spans="1:13" s="243" customFormat="1" ht="18" customHeight="1" thickTop="1" thickBot="1" x14ac:dyDescent="0.3">
      <c r="A28" s="101">
        <v>17</v>
      </c>
      <c r="B28" s="244" t="s">
        <v>400</v>
      </c>
      <c r="C28" s="107" t="s">
        <v>401</v>
      </c>
      <c r="D28" s="250" t="s">
        <v>175</v>
      </c>
      <c r="E28" s="250">
        <v>1</v>
      </c>
      <c r="F28" s="254"/>
      <c r="G28" s="248">
        <f t="shared" si="0"/>
        <v>0</v>
      </c>
      <c r="H28" s="104"/>
      <c r="I28" s="104"/>
      <c r="J28" s="119"/>
      <c r="K28" s="119"/>
      <c r="L28" s="105"/>
      <c r="M28" s="104"/>
    </row>
    <row r="29" spans="1:13" s="243" customFormat="1" ht="18" customHeight="1" thickTop="1" thickBot="1" x14ac:dyDescent="0.3">
      <c r="A29" s="101">
        <v>18</v>
      </c>
      <c r="B29" s="255" t="s">
        <v>402</v>
      </c>
      <c r="C29" s="107" t="s">
        <v>403</v>
      </c>
      <c r="D29" s="250" t="s">
        <v>175</v>
      </c>
      <c r="E29" s="250">
        <v>1</v>
      </c>
      <c r="F29" s="251"/>
      <c r="G29" s="248">
        <f t="shared" si="0"/>
        <v>0</v>
      </c>
      <c r="H29" s="104"/>
      <c r="I29" s="104"/>
      <c r="J29" s="119"/>
      <c r="K29" s="119"/>
      <c r="L29" s="104"/>
      <c r="M29" s="104"/>
    </row>
    <row r="30" spans="1:13" s="243" customFormat="1" ht="19.899999999999999" customHeight="1" thickTop="1" thickBot="1" x14ac:dyDescent="0.3">
      <c r="A30" s="101">
        <v>19</v>
      </c>
      <c r="B30" s="252" t="s">
        <v>404</v>
      </c>
      <c r="C30" s="107" t="s">
        <v>405</v>
      </c>
      <c r="D30" s="250" t="s">
        <v>175</v>
      </c>
      <c r="E30" s="250">
        <v>1</v>
      </c>
      <c r="F30" s="251"/>
      <c r="G30" s="248">
        <f t="shared" si="0"/>
        <v>0</v>
      </c>
      <c r="H30" s="104"/>
      <c r="I30" s="104"/>
      <c r="J30" s="104"/>
      <c r="K30" s="104"/>
      <c r="L30" s="105"/>
      <c r="M30" s="104"/>
    </row>
    <row r="31" spans="1:13" s="243" customFormat="1" ht="19.899999999999999" customHeight="1" thickTop="1" thickBot="1" x14ac:dyDescent="0.3">
      <c r="A31" s="101">
        <v>20</v>
      </c>
      <c r="B31" s="256" t="s">
        <v>242</v>
      </c>
      <c r="C31" s="108" t="s">
        <v>243</v>
      </c>
      <c r="D31" s="257" t="s">
        <v>175</v>
      </c>
      <c r="E31" s="257">
        <v>1</v>
      </c>
      <c r="F31" s="258"/>
      <c r="G31" s="259">
        <f t="shared" si="0"/>
        <v>0</v>
      </c>
      <c r="H31" s="104"/>
      <c r="I31" s="104"/>
      <c r="J31" s="104"/>
      <c r="K31" s="104"/>
      <c r="L31" s="105"/>
      <c r="M31" s="104"/>
    </row>
    <row r="32" spans="1:13" ht="36.75" customHeight="1" thickTop="1" thickBot="1" x14ac:dyDescent="0.25">
      <c r="A32" s="120"/>
      <c r="B32" s="121"/>
      <c r="C32" s="121"/>
      <c r="D32" s="121"/>
      <c r="E32" s="121"/>
      <c r="F32" s="260"/>
      <c r="G32" s="109">
        <f>SUM(G12:G31)</f>
        <v>0</v>
      </c>
      <c r="H32" s="110"/>
      <c r="I32" s="110"/>
      <c r="J32" s="110"/>
      <c r="K32" s="110"/>
      <c r="L32" s="261"/>
      <c r="M32" s="262"/>
    </row>
    <row r="33" spans="1:13" ht="15" customHeight="1" thickTop="1" x14ac:dyDescent="0.25">
      <c r="A33"/>
      <c r="B33"/>
      <c r="C33"/>
      <c r="D33"/>
      <c r="E33"/>
      <c r="F33"/>
      <c r="G33" s="110"/>
      <c r="H33" s="112"/>
      <c r="I33" s="112"/>
      <c r="J33" s="112"/>
      <c r="K33" s="112"/>
      <c r="L33" s="261"/>
      <c r="M33" s="262"/>
    </row>
    <row r="34" spans="1:13" ht="15" x14ac:dyDescent="0.2">
      <c r="A34" s="113"/>
      <c r="B34" s="95"/>
      <c r="C34" s="95"/>
      <c r="D34" s="95"/>
      <c r="E34" s="95"/>
      <c r="F34" s="115"/>
      <c r="G34" s="116"/>
    </row>
    <row r="35" spans="1:13" ht="15" x14ac:dyDescent="0.2">
      <c r="A35" s="113"/>
      <c r="B35" s="95"/>
      <c r="C35" s="95"/>
      <c r="D35" s="95"/>
      <c r="E35" s="95"/>
      <c r="F35" s="115"/>
      <c r="G35" s="116"/>
    </row>
    <row r="36" spans="1:13" ht="15" x14ac:dyDescent="0.2">
      <c r="A36" s="113"/>
      <c r="B36" s="95"/>
      <c r="C36" s="95"/>
      <c r="D36" s="95"/>
      <c r="E36" s="95"/>
      <c r="F36" s="115"/>
      <c r="G36" s="116"/>
    </row>
    <row r="37" spans="1:13" ht="15" x14ac:dyDescent="0.2">
      <c r="A37" s="113"/>
      <c r="B37" s="95"/>
      <c r="C37" s="95"/>
      <c r="D37" s="95"/>
      <c r="E37" s="95"/>
      <c r="F37" s="115"/>
      <c r="G37" s="116"/>
    </row>
    <row r="38" spans="1:13" ht="15" x14ac:dyDescent="0.2">
      <c r="A38" s="113"/>
      <c r="B38" s="95"/>
      <c r="C38" s="95"/>
      <c r="D38" s="95"/>
      <c r="E38" s="95"/>
      <c r="F38" s="115"/>
      <c r="G38" s="116"/>
    </row>
    <row r="39" spans="1:13" ht="15" x14ac:dyDescent="0.2">
      <c r="A39" s="113"/>
      <c r="B39" s="95"/>
      <c r="C39" s="95"/>
      <c r="D39" s="95"/>
      <c r="E39" s="95"/>
      <c r="F39" s="115"/>
      <c r="G39" s="116"/>
    </row>
    <row r="40" spans="1:13" ht="15" x14ac:dyDescent="0.2">
      <c r="A40" s="113"/>
      <c r="B40" s="95"/>
      <c r="C40" s="95"/>
      <c r="D40" s="95"/>
      <c r="E40" s="95"/>
      <c r="F40" s="115"/>
      <c r="G40" s="116"/>
    </row>
    <row r="41" spans="1:13" ht="15" x14ac:dyDescent="0.2">
      <c r="A41" s="113"/>
      <c r="B41" s="95"/>
      <c r="C41" s="95"/>
      <c r="D41" s="95"/>
      <c r="E41" s="95"/>
      <c r="F41" s="115"/>
      <c r="G41" s="116"/>
    </row>
    <row r="42" spans="1:13" ht="15" x14ac:dyDescent="0.2">
      <c r="A42" s="113"/>
      <c r="B42" s="95"/>
      <c r="C42" s="95"/>
      <c r="D42" s="95"/>
      <c r="E42" s="95"/>
      <c r="F42" s="115"/>
      <c r="G42" s="116"/>
    </row>
    <row r="43" spans="1:13" x14ac:dyDescent="0.2">
      <c r="A43" s="117" t="s">
        <v>359</v>
      </c>
      <c r="B43" s="117"/>
      <c r="C43" s="117"/>
      <c r="D43" s="117"/>
      <c r="E43" s="117"/>
      <c r="F43" s="117"/>
    </row>
    <row r="44" spans="1:13" x14ac:dyDescent="0.2">
      <c r="A44" s="117"/>
      <c r="B44" s="117"/>
      <c r="C44" s="117"/>
      <c r="D44" s="117"/>
      <c r="E44" s="117"/>
      <c r="F44" s="117"/>
    </row>
    <row r="45" spans="1:13" x14ac:dyDescent="0.2">
      <c r="A45" s="117"/>
      <c r="B45" s="117"/>
      <c r="C45" s="117"/>
      <c r="D45" s="117"/>
      <c r="E45" s="117"/>
      <c r="F45" s="117"/>
    </row>
    <row r="49" spans="2:3" x14ac:dyDescent="0.2">
      <c r="B49" s="263"/>
      <c r="C49" s="263"/>
    </row>
    <row r="50" spans="2:3" x14ac:dyDescent="0.2">
      <c r="B50" s="263"/>
    </row>
    <row r="51" spans="2:3" x14ac:dyDescent="0.2">
      <c r="B51" s="263"/>
    </row>
  </sheetData>
  <mergeCells count="4">
    <mergeCell ref="E2:F2"/>
    <mergeCell ref="E3:F3"/>
    <mergeCell ref="A32:F32"/>
    <mergeCell ref="A43:F45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043660-9C02-42F7-A459-EAE97E2E214D}">
  <dimension ref="B1:N28"/>
  <sheetViews>
    <sheetView workbookViewId="0">
      <selection activeCell="G1" sqref="G1"/>
    </sheetView>
  </sheetViews>
  <sheetFormatPr defaultRowHeight="14.25" x14ac:dyDescent="0.2"/>
  <cols>
    <col min="1" max="1" width="9.140625" style="97"/>
    <col min="2" max="2" width="6.28515625" style="97" customWidth="1"/>
    <col min="3" max="3" width="35.140625" style="97" customWidth="1"/>
    <col min="4" max="4" width="12.42578125" style="97" bestFit="1" customWidth="1"/>
    <col min="5" max="5" width="5" style="97" bestFit="1" customWidth="1"/>
    <col min="6" max="6" width="11.28515625" style="97" customWidth="1"/>
    <col min="7" max="7" width="15.140625" style="97" customWidth="1"/>
    <col min="8" max="8" width="15.28515625" style="97" customWidth="1"/>
    <col min="9" max="9" width="11.42578125" style="97" customWidth="1"/>
    <col min="10" max="10" width="10.42578125" style="97" customWidth="1"/>
    <col min="11" max="11" width="11.7109375" style="97" customWidth="1"/>
    <col min="12" max="12" width="13" style="97" customWidth="1"/>
    <col min="13" max="16384" width="9.140625" style="97"/>
  </cols>
  <sheetData>
    <row r="1" spans="2:14" ht="15.75" x14ac:dyDescent="0.25">
      <c r="C1" s="1" t="s">
        <v>0</v>
      </c>
      <c r="G1" s="11" t="s">
        <v>31</v>
      </c>
    </row>
    <row r="2" spans="2:14" ht="15.75" x14ac:dyDescent="0.25">
      <c r="C2" s="2" t="s">
        <v>406</v>
      </c>
      <c r="G2" s="84" t="s">
        <v>260</v>
      </c>
      <c r="H2" s="84"/>
    </row>
    <row r="3" spans="2:14" ht="15.75" x14ac:dyDescent="0.25">
      <c r="C3" s="1" t="s">
        <v>407</v>
      </c>
      <c r="G3" s="31" t="s">
        <v>408</v>
      </c>
      <c r="H3" s="31"/>
    </row>
    <row r="8" spans="2:14" ht="15" thickBot="1" x14ac:dyDescent="0.25"/>
    <row r="9" spans="2:14" ht="52.5" thickTop="1" thickBot="1" x14ac:dyDescent="0.25">
      <c r="B9" s="85" t="s">
        <v>6</v>
      </c>
      <c r="C9" s="86" t="s">
        <v>7</v>
      </c>
      <c r="D9" s="86" t="s">
        <v>8</v>
      </c>
      <c r="E9" s="86" t="s">
        <v>9</v>
      </c>
      <c r="F9" s="87" t="s">
        <v>170</v>
      </c>
      <c r="G9" s="87" t="s">
        <v>264</v>
      </c>
      <c r="H9" s="88" t="s">
        <v>265</v>
      </c>
      <c r="I9" s="89"/>
      <c r="J9" s="89"/>
      <c r="K9" s="264"/>
      <c r="L9" s="264"/>
      <c r="M9" s="90"/>
      <c r="N9" s="265"/>
    </row>
    <row r="10" spans="2:14" ht="16.5" thickTop="1" thickBot="1" x14ac:dyDescent="0.25">
      <c r="B10" s="85">
        <v>1</v>
      </c>
      <c r="C10" s="86">
        <v>2</v>
      </c>
      <c r="D10" s="86">
        <v>3</v>
      </c>
      <c r="E10" s="86">
        <v>4</v>
      </c>
      <c r="F10" s="86">
        <v>5</v>
      </c>
      <c r="G10" s="86">
        <v>6</v>
      </c>
      <c r="H10" s="266">
        <v>7</v>
      </c>
      <c r="I10" s="95"/>
      <c r="J10" s="95"/>
      <c r="K10" s="96"/>
      <c r="L10" s="96"/>
      <c r="M10" s="96"/>
      <c r="N10" s="96"/>
    </row>
    <row r="11" spans="2:14" ht="28.5" thickTop="1" thickBot="1" x14ac:dyDescent="0.25">
      <c r="B11" s="267">
        <v>1</v>
      </c>
      <c r="C11" s="268" t="s">
        <v>409</v>
      </c>
      <c r="D11" s="240" t="s">
        <v>253</v>
      </c>
      <c r="E11" s="240" t="s">
        <v>175</v>
      </c>
      <c r="F11" s="240">
        <v>1</v>
      </c>
      <c r="G11" s="269"/>
      <c r="H11" s="103">
        <f>SUM(F11*G11)</f>
        <v>0</v>
      </c>
      <c r="I11" s="104"/>
      <c r="J11" s="104"/>
      <c r="K11" s="98"/>
      <c r="L11" s="98"/>
      <c r="M11" s="105"/>
      <c r="N11" s="106"/>
    </row>
    <row r="12" spans="2:14" ht="15.75" thickBot="1" x14ac:dyDescent="0.25">
      <c r="B12" s="270">
        <v>2</v>
      </c>
      <c r="C12" s="271" t="s">
        <v>311</v>
      </c>
      <c r="D12" s="250" t="s">
        <v>312</v>
      </c>
      <c r="E12" s="250" t="s">
        <v>175</v>
      </c>
      <c r="F12" s="250">
        <v>1</v>
      </c>
      <c r="G12" s="272"/>
      <c r="H12" s="273">
        <f t="shared" ref="H12:H15" si="0">SUM(F12*G12)</f>
        <v>0</v>
      </c>
      <c r="I12" s="104"/>
      <c r="J12" s="104"/>
      <c r="K12" s="98"/>
      <c r="L12" s="98"/>
      <c r="M12" s="105"/>
      <c r="N12" s="106"/>
    </row>
    <row r="13" spans="2:14" s="243" customFormat="1" ht="15.75" thickBot="1" x14ac:dyDescent="0.3">
      <c r="B13" s="270">
        <v>3</v>
      </c>
      <c r="C13" s="271" t="s">
        <v>410</v>
      </c>
      <c r="D13" s="250" t="s">
        <v>239</v>
      </c>
      <c r="E13" s="250" t="s">
        <v>175</v>
      </c>
      <c r="F13" s="250">
        <v>1</v>
      </c>
      <c r="G13" s="272"/>
      <c r="H13" s="273">
        <f t="shared" si="0"/>
        <v>0</v>
      </c>
      <c r="I13" s="104"/>
      <c r="J13" s="104"/>
      <c r="K13" s="98"/>
      <c r="L13" s="98"/>
      <c r="M13" s="105"/>
      <c r="N13" s="106"/>
    </row>
    <row r="14" spans="2:14" s="243" customFormat="1" ht="15.75" thickBot="1" x14ac:dyDescent="0.3">
      <c r="B14" s="270">
        <v>4</v>
      </c>
      <c r="C14" s="274" t="s">
        <v>411</v>
      </c>
      <c r="D14" s="275" t="s">
        <v>343</v>
      </c>
      <c r="E14" s="275" t="s">
        <v>175</v>
      </c>
      <c r="F14" s="275">
        <v>1</v>
      </c>
      <c r="G14" s="276"/>
      <c r="H14" s="273">
        <f t="shared" si="0"/>
        <v>0</v>
      </c>
      <c r="I14" s="104"/>
      <c r="J14" s="104"/>
      <c r="K14" s="98"/>
      <c r="L14" s="98"/>
      <c r="M14" s="105"/>
      <c r="N14" s="106"/>
    </row>
    <row r="15" spans="2:14" s="243" customFormat="1" ht="27.75" thickBot="1" x14ac:dyDescent="0.3">
      <c r="B15" s="277">
        <v>5</v>
      </c>
      <c r="C15" s="278" t="s">
        <v>412</v>
      </c>
      <c r="D15" s="257" t="s">
        <v>217</v>
      </c>
      <c r="E15" s="257" t="s">
        <v>175</v>
      </c>
      <c r="F15" s="257">
        <v>1</v>
      </c>
      <c r="G15" s="279"/>
      <c r="H15" s="280">
        <f t="shared" si="0"/>
        <v>0</v>
      </c>
      <c r="I15" s="104"/>
      <c r="J15" s="104"/>
      <c r="K15" s="98"/>
      <c r="L15" s="98"/>
      <c r="M15" s="105"/>
      <c r="N15" s="106"/>
    </row>
    <row r="16" spans="2:14" ht="16.5" thickTop="1" thickBot="1" x14ac:dyDescent="0.25">
      <c r="B16" s="120" t="s">
        <v>30</v>
      </c>
      <c r="C16" s="121"/>
      <c r="D16" s="121"/>
      <c r="E16" s="121"/>
      <c r="F16" s="121"/>
      <c r="G16" s="121"/>
      <c r="H16" s="281">
        <f>SUM(H11:H15)</f>
        <v>0</v>
      </c>
      <c r="I16" s="110"/>
      <c r="J16" s="110"/>
      <c r="K16" s="99"/>
      <c r="L16" s="100"/>
      <c r="M16" s="111"/>
      <c r="N16" s="111"/>
    </row>
    <row r="17" spans="2:14" ht="15.75" thickTop="1" x14ac:dyDescent="0.25">
      <c r="B17"/>
      <c r="C17"/>
      <c r="D17"/>
      <c r="E17"/>
      <c r="F17"/>
      <c r="G17"/>
      <c r="H17" s="110"/>
      <c r="I17" s="282"/>
      <c r="J17" s="282"/>
      <c r="K17" s="99"/>
      <c r="L17" s="100"/>
      <c r="M17" s="111"/>
      <c r="N17" s="111"/>
    </row>
    <row r="18" spans="2:14" ht="13.5" customHeight="1" x14ac:dyDescent="0.25">
      <c r="B18" s="113"/>
      <c r="C18" s="114"/>
      <c r="D18" s="114"/>
      <c r="E18" s="114"/>
      <c r="F18" s="114"/>
      <c r="G18" s="115"/>
      <c r="H18" s="283"/>
    </row>
    <row r="19" spans="2:14" ht="13.5" customHeight="1" x14ac:dyDescent="0.25">
      <c r="B19" s="113"/>
      <c r="C19" s="114"/>
      <c r="D19" s="114"/>
      <c r="E19" s="114"/>
      <c r="F19" s="114"/>
      <c r="G19" s="115"/>
      <c r="H19" s="283"/>
    </row>
    <row r="20" spans="2:14" x14ac:dyDescent="0.2">
      <c r="B20" s="284" t="s">
        <v>413</v>
      </c>
      <c r="C20" s="284"/>
      <c r="D20" s="284"/>
      <c r="E20" s="284"/>
      <c r="F20" s="284"/>
      <c r="G20" s="284"/>
    </row>
    <row r="21" spans="2:14" x14ac:dyDescent="0.2">
      <c r="B21" s="284"/>
      <c r="C21" s="284"/>
      <c r="D21" s="284"/>
      <c r="E21" s="284"/>
      <c r="F21" s="284"/>
      <c r="G21" s="284"/>
    </row>
    <row r="22" spans="2:14" x14ac:dyDescent="0.2">
      <c r="B22" s="284"/>
      <c r="C22" s="284"/>
      <c r="D22" s="284"/>
      <c r="E22" s="284"/>
      <c r="F22" s="284"/>
      <c r="G22" s="284"/>
    </row>
    <row r="23" spans="2:14" x14ac:dyDescent="0.2">
      <c r="B23" s="284"/>
      <c r="C23" s="284"/>
      <c r="D23" s="284"/>
      <c r="E23" s="284"/>
      <c r="F23" s="284"/>
      <c r="G23" s="284"/>
    </row>
    <row r="28" spans="2:14" x14ac:dyDescent="0.2">
      <c r="B28" s="285"/>
    </row>
  </sheetData>
  <mergeCells count="8">
    <mergeCell ref="N16:N17"/>
    <mergeCell ref="B20:G23"/>
    <mergeCell ref="G2:H2"/>
    <mergeCell ref="G3:H3"/>
    <mergeCell ref="K9:L9"/>
    <mergeCell ref="B16:G16"/>
    <mergeCell ref="L16:L17"/>
    <mergeCell ref="M16:M17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777115-3383-4867-8A60-A00D85115118}">
  <dimension ref="A1:G42"/>
  <sheetViews>
    <sheetView workbookViewId="0">
      <selection activeCell="P36" sqref="P36"/>
    </sheetView>
  </sheetViews>
  <sheetFormatPr defaultRowHeight="15" x14ac:dyDescent="0.25"/>
  <cols>
    <col min="1" max="1" width="7" customWidth="1"/>
    <col min="2" max="2" width="65.28515625" customWidth="1"/>
    <col min="3" max="3" width="13.5703125" customWidth="1"/>
    <col min="4" max="4" width="7" customWidth="1"/>
    <col min="5" max="5" width="12.7109375" customWidth="1"/>
    <col min="6" max="6" width="14.85546875" customWidth="1"/>
    <col min="7" max="7" width="16.140625" customWidth="1"/>
  </cols>
  <sheetData>
    <row r="1" spans="1:7" ht="15.75" x14ac:dyDescent="0.25">
      <c r="E1" s="11" t="s">
        <v>31</v>
      </c>
    </row>
    <row r="3" spans="1:7" ht="15.75" x14ac:dyDescent="0.25">
      <c r="A3" s="286"/>
      <c r="B3" s="287" t="s">
        <v>0</v>
      </c>
      <c r="C3" s="288"/>
      <c r="D3" s="286"/>
      <c r="E3" s="286"/>
    </row>
    <row r="4" spans="1:7" ht="15.75" x14ac:dyDescent="0.25">
      <c r="A4" s="286"/>
      <c r="B4" s="289" t="s">
        <v>414</v>
      </c>
      <c r="C4" s="290" t="s">
        <v>415</v>
      </c>
      <c r="D4" s="290"/>
      <c r="E4" s="290"/>
    </row>
    <row r="5" spans="1:7" ht="15.75" x14ac:dyDescent="0.25">
      <c r="A5" s="286"/>
      <c r="B5" s="289" t="s">
        <v>416</v>
      </c>
      <c r="C5" s="288"/>
      <c r="D5" s="288"/>
      <c r="E5" s="288"/>
    </row>
    <row r="6" spans="1:7" ht="15.75" x14ac:dyDescent="0.25">
      <c r="B6" s="287" t="s">
        <v>417</v>
      </c>
    </row>
    <row r="7" spans="1:7" x14ac:dyDescent="0.25">
      <c r="B7" s="291"/>
    </row>
    <row r="8" spans="1:7" x14ac:dyDescent="0.25">
      <c r="A8" s="286"/>
      <c r="C8" s="292"/>
      <c r="D8" s="293"/>
      <c r="E8" s="286"/>
    </row>
    <row r="9" spans="1:7" ht="15" customHeight="1" thickBot="1" x14ac:dyDescent="0.3">
      <c r="A9" s="286"/>
      <c r="B9" s="292"/>
      <c r="D9" s="293"/>
      <c r="E9" s="286"/>
    </row>
    <row r="10" spans="1:7" ht="18.75" customHeight="1" thickTop="1" x14ac:dyDescent="0.25">
      <c r="A10" s="294" t="s">
        <v>6</v>
      </c>
      <c r="B10" s="294" t="s">
        <v>7</v>
      </c>
      <c r="C10" s="294" t="s">
        <v>8</v>
      </c>
      <c r="D10" s="294" t="s">
        <v>9</v>
      </c>
      <c r="E10" s="295" t="s">
        <v>170</v>
      </c>
      <c r="F10" s="296" t="s">
        <v>374</v>
      </c>
      <c r="G10" s="296" t="s">
        <v>172</v>
      </c>
    </row>
    <row r="11" spans="1:7" x14ac:dyDescent="0.25">
      <c r="A11" s="297"/>
      <c r="B11" s="297"/>
      <c r="C11" s="297"/>
      <c r="D11" s="297"/>
      <c r="E11" s="298"/>
      <c r="F11" s="299"/>
      <c r="G11" s="299"/>
    </row>
    <row r="12" spans="1:7" ht="28.5" customHeight="1" thickBot="1" x14ac:dyDescent="0.3">
      <c r="A12" s="297"/>
      <c r="B12" s="297"/>
      <c r="C12" s="297"/>
      <c r="D12" s="297"/>
      <c r="E12" s="298"/>
      <c r="F12" s="299"/>
      <c r="G12" s="299"/>
    </row>
    <row r="13" spans="1:7" ht="2.25" hidden="1" customHeight="1" x14ac:dyDescent="0.25">
      <c r="A13" s="297"/>
      <c r="B13" s="297"/>
      <c r="C13" s="297"/>
      <c r="D13" s="297"/>
      <c r="E13" s="298"/>
      <c r="F13" s="299"/>
      <c r="G13" s="299"/>
    </row>
    <row r="14" spans="1:7" ht="13.5" hidden="1" customHeight="1" x14ac:dyDescent="0.25">
      <c r="A14" s="300"/>
      <c r="B14" s="300"/>
      <c r="C14" s="300"/>
      <c r="D14" s="300"/>
      <c r="E14" s="301"/>
      <c r="F14" s="302"/>
      <c r="G14" s="302"/>
    </row>
    <row r="15" spans="1:7" ht="22.5" customHeight="1" thickTop="1" thickBot="1" x14ac:dyDescent="0.3">
      <c r="A15" s="303">
        <v>1</v>
      </c>
      <c r="B15" s="303">
        <v>2</v>
      </c>
      <c r="C15" s="303">
        <v>3</v>
      </c>
      <c r="D15" s="303">
        <v>4</v>
      </c>
      <c r="E15" s="304">
        <v>5</v>
      </c>
      <c r="F15" s="305">
        <v>6</v>
      </c>
      <c r="G15" s="305">
        <v>7</v>
      </c>
    </row>
    <row r="16" spans="1:7" ht="16.5" thickTop="1" thickBot="1" x14ac:dyDescent="0.3">
      <c r="A16" s="306">
        <v>1</v>
      </c>
      <c r="B16" s="307" t="s">
        <v>418</v>
      </c>
      <c r="C16" s="308" t="s">
        <v>419</v>
      </c>
      <c r="D16" s="308" t="s">
        <v>175</v>
      </c>
      <c r="E16" s="309">
        <v>1</v>
      </c>
      <c r="F16" s="310"/>
      <c r="G16" s="310">
        <f>SUM(E16*F16)</f>
        <v>0</v>
      </c>
    </row>
    <row r="17" spans="1:7" ht="16.5" thickTop="1" thickBot="1" x14ac:dyDescent="0.3">
      <c r="A17" s="306">
        <v>2</v>
      </c>
      <c r="B17" s="307" t="s">
        <v>420</v>
      </c>
      <c r="C17" s="308" t="s">
        <v>421</v>
      </c>
      <c r="D17" s="308" t="s">
        <v>175</v>
      </c>
      <c r="E17" s="309">
        <v>1</v>
      </c>
      <c r="F17" s="311"/>
      <c r="G17" s="310">
        <f t="shared" ref="G17:G33" si="0">SUM(E17*F17)</f>
        <v>0</v>
      </c>
    </row>
    <row r="18" spans="1:7" ht="16.5" thickTop="1" thickBot="1" x14ac:dyDescent="0.3">
      <c r="A18" s="306">
        <v>3</v>
      </c>
      <c r="B18" s="307" t="s">
        <v>422</v>
      </c>
      <c r="C18" s="308" t="s">
        <v>423</v>
      </c>
      <c r="D18" s="308" t="s">
        <v>175</v>
      </c>
      <c r="E18" s="312">
        <v>1</v>
      </c>
      <c r="F18" s="311"/>
      <c r="G18" s="310">
        <f t="shared" si="0"/>
        <v>0</v>
      </c>
    </row>
    <row r="19" spans="1:7" ht="16.5" thickTop="1" thickBot="1" x14ac:dyDescent="0.3">
      <c r="A19" s="306">
        <v>4</v>
      </c>
      <c r="B19" s="307" t="s">
        <v>424</v>
      </c>
      <c r="C19" s="308" t="s">
        <v>425</v>
      </c>
      <c r="D19" s="308" t="s">
        <v>175</v>
      </c>
      <c r="E19" s="312">
        <v>6</v>
      </c>
      <c r="F19" s="311"/>
      <c r="G19" s="310">
        <f t="shared" si="0"/>
        <v>0</v>
      </c>
    </row>
    <row r="20" spans="1:7" ht="16.5" thickTop="1" thickBot="1" x14ac:dyDescent="0.3">
      <c r="A20" s="306">
        <v>5</v>
      </c>
      <c r="B20" s="307" t="s">
        <v>426</v>
      </c>
      <c r="C20" s="308" t="s">
        <v>277</v>
      </c>
      <c r="D20" s="308" t="s">
        <v>175</v>
      </c>
      <c r="E20" s="309">
        <v>1</v>
      </c>
      <c r="F20" s="311"/>
      <c r="G20" s="310">
        <f t="shared" si="0"/>
        <v>0</v>
      </c>
    </row>
    <row r="21" spans="1:7" ht="16.5" thickTop="1" thickBot="1" x14ac:dyDescent="0.3">
      <c r="A21" s="306">
        <v>6</v>
      </c>
      <c r="B21" s="307" t="s">
        <v>427</v>
      </c>
      <c r="C21" s="308" t="s">
        <v>428</v>
      </c>
      <c r="D21" s="308" t="s">
        <v>175</v>
      </c>
      <c r="E21" s="309">
        <v>1</v>
      </c>
      <c r="F21" s="311"/>
      <c r="G21" s="310">
        <f t="shared" si="0"/>
        <v>0</v>
      </c>
    </row>
    <row r="22" spans="1:7" ht="16.5" thickTop="1" thickBot="1" x14ac:dyDescent="0.3">
      <c r="A22" s="306">
        <v>7</v>
      </c>
      <c r="B22" s="307" t="s">
        <v>429</v>
      </c>
      <c r="C22" s="308" t="s">
        <v>294</v>
      </c>
      <c r="D22" s="308" t="s">
        <v>175</v>
      </c>
      <c r="E22" s="309">
        <v>4</v>
      </c>
      <c r="F22" s="311"/>
      <c r="G22" s="310">
        <f t="shared" si="0"/>
        <v>0</v>
      </c>
    </row>
    <row r="23" spans="1:7" ht="16.5" thickTop="1" thickBot="1" x14ac:dyDescent="0.3">
      <c r="A23" s="306">
        <v>8</v>
      </c>
      <c r="B23" s="307" t="s">
        <v>430</v>
      </c>
      <c r="C23" s="308" t="s">
        <v>19</v>
      </c>
      <c r="D23" s="308" t="s">
        <v>175</v>
      </c>
      <c r="E23" s="309">
        <v>1</v>
      </c>
      <c r="F23" s="311"/>
      <c r="G23" s="310">
        <f t="shared" si="0"/>
        <v>0</v>
      </c>
    </row>
    <row r="24" spans="1:7" ht="16.5" thickTop="1" thickBot="1" x14ac:dyDescent="0.3">
      <c r="A24" s="306">
        <v>9</v>
      </c>
      <c r="B24" s="307" t="s">
        <v>431</v>
      </c>
      <c r="C24" s="313" t="s">
        <v>432</v>
      </c>
      <c r="D24" s="313" t="s">
        <v>175</v>
      </c>
      <c r="E24" s="314">
        <v>3</v>
      </c>
      <c r="F24" s="311"/>
      <c r="G24" s="310">
        <f t="shared" si="0"/>
        <v>0</v>
      </c>
    </row>
    <row r="25" spans="1:7" ht="16.5" thickTop="1" thickBot="1" x14ac:dyDescent="0.3">
      <c r="A25" s="306">
        <v>10</v>
      </c>
      <c r="B25" s="307" t="s">
        <v>433</v>
      </c>
      <c r="C25" s="308" t="s">
        <v>216</v>
      </c>
      <c r="D25" s="308" t="s">
        <v>175</v>
      </c>
      <c r="E25" s="309">
        <v>6</v>
      </c>
      <c r="F25" s="311"/>
      <c r="G25" s="310">
        <f t="shared" si="0"/>
        <v>0</v>
      </c>
    </row>
    <row r="26" spans="1:7" ht="16.5" thickTop="1" thickBot="1" x14ac:dyDescent="0.3">
      <c r="A26" s="306">
        <v>11</v>
      </c>
      <c r="B26" s="307" t="s">
        <v>434</v>
      </c>
      <c r="C26" s="308" t="s">
        <v>435</v>
      </c>
      <c r="D26" s="308" t="s">
        <v>175</v>
      </c>
      <c r="E26" s="309">
        <v>1</v>
      </c>
      <c r="F26" s="311"/>
      <c r="G26" s="310">
        <f t="shared" si="0"/>
        <v>0</v>
      </c>
    </row>
    <row r="27" spans="1:7" ht="16.5" thickTop="1" thickBot="1" x14ac:dyDescent="0.3">
      <c r="A27" s="306">
        <v>12</v>
      </c>
      <c r="B27" s="307" t="s">
        <v>436</v>
      </c>
      <c r="C27" s="308" t="s">
        <v>437</v>
      </c>
      <c r="D27" s="308" t="s">
        <v>175</v>
      </c>
      <c r="E27" s="309">
        <v>1</v>
      </c>
      <c r="F27" s="311"/>
      <c r="G27" s="310">
        <f t="shared" si="0"/>
        <v>0</v>
      </c>
    </row>
    <row r="28" spans="1:7" ht="16.5" thickTop="1" thickBot="1" x14ac:dyDescent="0.3">
      <c r="A28" s="306">
        <v>13</v>
      </c>
      <c r="B28" s="307" t="s">
        <v>438</v>
      </c>
      <c r="C28" s="313" t="s">
        <v>77</v>
      </c>
      <c r="D28" s="313" t="s">
        <v>175</v>
      </c>
      <c r="E28" s="314">
        <v>1</v>
      </c>
      <c r="F28" s="311"/>
      <c r="G28" s="310">
        <f t="shared" si="0"/>
        <v>0</v>
      </c>
    </row>
    <row r="29" spans="1:7" ht="16.5" thickTop="1" thickBot="1" x14ac:dyDescent="0.3">
      <c r="A29" s="306">
        <v>14</v>
      </c>
      <c r="B29" s="307" t="s">
        <v>439</v>
      </c>
      <c r="C29" s="308" t="s">
        <v>330</v>
      </c>
      <c r="D29" s="308" t="s">
        <v>175</v>
      </c>
      <c r="E29" s="309">
        <v>1</v>
      </c>
      <c r="F29" s="311"/>
      <c r="G29" s="310">
        <f t="shared" si="0"/>
        <v>0</v>
      </c>
    </row>
    <row r="30" spans="1:7" ht="16.5" thickTop="1" thickBot="1" x14ac:dyDescent="0.3">
      <c r="A30" s="306">
        <v>15</v>
      </c>
      <c r="B30" s="307" t="s">
        <v>440</v>
      </c>
      <c r="C30" s="308" t="s">
        <v>207</v>
      </c>
      <c r="D30" s="308" t="s">
        <v>175</v>
      </c>
      <c r="E30" s="309">
        <v>1</v>
      </c>
      <c r="F30" s="311"/>
      <c r="G30" s="310">
        <f t="shared" si="0"/>
        <v>0</v>
      </c>
    </row>
    <row r="31" spans="1:7" ht="16.5" thickTop="1" thickBot="1" x14ac:dyDescent="0.3">
      <c r="A31" s="306">
        <v>16</v>
      </c>
      <c r="B31" s="307" t="s">
        <v>441</v>
      </c>
      <c r="C31" s="308" t="s">
        <v>217</v>
      </c>
      <c r="D31" s="308" t="s">
        <v>175</v>
      </c>
      <c r="E31" s="309">
        <v>4</v>
      </c>
      <c r="F31" s="311"/>
      <c r="G31" s="310">
        <f t="shared" si="0"/>
        <v>0</v>
      </c>
    </row>
    <row r="32" spans="1:7" ht="16.5" thickTop="1" thickBot="1" x14ac:dyDescent="0.3">
      <c r="A32" s="306">
        <v>17</v>
      </c>
      <c r="B32" s="307" t="s">
        <v>442</v>
      </c>
      <c r="C32" s="308" t="s">
        <v>443</v>
      </c>
      <c r="D32" s="308" t="s">
        <v>175</v>
      </c>
      <c r="E32" s="315">
        <v>4</v>
      </c>
      <c r="F32" s="311"/>
      <c r="G32" s="310">
        <f t="shared" si="0"/>
        <v>0</v>
      </c>
    </row>
    <row r="33" spans="1:7" ht="16.5" thickTop="1" thickBot="1" x14ac:dyDescent="0.3">
      <c r="A33" s="306">
        <v>18</v>
      </c>
      <c r="B33" s="316" t="s">
        <v>444</v>
      </c>
      <c r="C33" s="317" t="s">
        <v>445</v>
      </c>
      <c r="D33" s="317" t="s">
        <v>175</v>
      </c>
      <c r="E33" s="318">
        <v>2</v>
      </c>
      <c r="F33" s="311"/>
      <c r="G33" s="310">
        <f t="shared" si="0"/>
        <v>0</v>
      </c>
    </row>
    <row r="34" spans="1:7" ht="15.75" customHeight="1" thickTop="1" x14ac:dyDescent="0.25">
      <c r="A34" s="319"/>
      <c r="B34" s="320"/>
      <c r="C34" s="320"/>
      <c r="D34" s="321"/>
      <c r="E34" s="294">
        <f>SUM(E16:E33)</f>
        <v>40</v>
      </c>
      <c r="F34" s="322"/>
      <c r="G34" s="322">
        <f>SUM(G16:G33)</f>
        <v>0</v>
      </c>
    </row>
    <row r="35" spans="1:7" ht="15.75" customHeight="1" thickBot="1" x14ac:dyDescent="0.3">
      <c r="A35" s="323"/>
      <c r="B35" s="324"/>
      <c r="C35" s="324"/>
      <c r="D35" s="325"/>
      <c r="E35" s="300"/>
      <c r="F35" s="326"/>
      <c r="G35" s="326"/>
    </row>
    <row r="36" spans="1:7" ht="15.75" thickTop="1" x14ac:dyDescent="0.25">
      <c r="A36" s="286"/>
      <c r="B36" s="286"/>
      <c r="C36" s="286"/>
      <c r="D36" s="286"/>
      <c r="E36" s="286"/>
    </row>
    <row r="37" spans="1:7" x14ac:dyDescent="0.25">
      <c r="A37" s="286"/>
      <c r="B37" s="286"/>
      <c r="C37" s="286"/>
      <c r="D37" s="286"/>
      <c r="E37" s="286"/>
    </row>
    <row r="38" spans="1:7" x14ac:dyDescent="0.25">
      <c r="B38" s="327" t="s">
        <v>446</v>
      </c>
    </row>
    <row r="39" spans="1:7" ht="14.25" customHeight="1" x14ac:dyDescent="0.25">
      <c r="A39" s="286"/>
      <c r="B39" s="286"/>
      <c r="C39" s="286"/>
      <c r="D39" s="286"/>
      <c r="E39" s="286"/>
    </row>
    <row r="40" spans="1:7" hidden="1" x14ac:dyDescent="0.25">
      <c r="A40" s="328"/>
      <c r="B40" s="328"/>
      <c r="C40" s="328"/>
      <c r="D40" s="328"/>
      <c r="E40" s="328"/>
    </row>
    <row r="41" spans="1:7" hidden="1" x14ac:dyDescent="0.25">
      <c r="A41" s="328"/>
      <c r="B41" s="328"/>
      <c r="C41" s="328"/>
      <c r="D41" s="328"/>
      <c r="E41" s="328"/>
    </row>
    <row r="42" spans="1:7" hidden="1" x14ac:dyDescent="0.25">
      <c r="A42" s="328"/>
      <c r="B42" s="328"/>
      <c r="C42" s="328"/>
      <c r="D42" s="328"/>
      <c r="E42" s="328"/>
    </row>
  </sheetData>
  <mergeCells count="13">
    <mergeCell ref="A40:E42"/>
    <mergeCell ref="F10:F14"/>
    <mergeCell ref="G10:G14"/>
    <mergeCell ref="A34:D35"/>
    <mergeCell ref="E34:E35"/>
    <mergeCell ref="F34:F35"/>
    <mergeCell ref="G34:G35"/>
    <mergeCell ref="C4:E4"/>
    <mergeCell ref="A10:A14"/>
    <mergeCell ref="B10:B14"/>
    <mergeCell ref="C10:C14"/>
    <mergeCell ref="D10:D14"/>
    <mergeCell ref="E10:E1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61BC65-7D5C-44F2-BFB9-DCDBDE123FB9}">
  <dimension ref="A1:G21"/>
  <sheetViews>
    <sheetView workbookViewId="0">
      <selection activeCell="A9" sqref="A9"/>
    </sheetView>
  </sheetViews>
  <sheetFormatPr defaultRowHeight="15" x14ac:dyDescent="0.25"/>
  <cols>
    <col min="1" max="1" width="7.5703125" style="3" customWidth="1"/>
    <col min="2" max="2" width="57" style="3" customWidth="1"/>
    <col min="3" max="3" width="13.42578125" style="3" customWidth="1"/>
    <col min="4" max="4" width="9.140625" style="3"/>
    <col min="5" max="5" width="11.28515625" style="3" customWidth="1"/>
    <col min="6" max="6" width="12.5703125" style="3" customWidth="1"/>
    <col min="7" max="7" width="14.85546875" style="3" customWidth="1"/>
    <col min="8" max="16384" width="9.140625" style="3"/>
  </cols>
  <sheetData>
    <row r="1" spans="1:7" x14ac:dyDescent="0.25">
      <c r="E1" s="4" t="s">
        <v>31</v>
      </c>
    </row>
    <row r="2" spans="1:7" ht="15.75" x14ac:dyDescent="0.25">
      <c r="A2" s="5"/>
      <c r="B2" s="6" t="s">
        <v>0</v>
      </c>
      <c r="C2" s="6"/>
      <c r="D2" s="7"/>
      <c r="E2" s="5"/>
      <c r="F2" s="5"/>
      <c r="G2" s="5"/>
    </row>
    <row r="3" spans="1:7" ht="15.75" x14ac:dyDescent="0.25">
      <c r="A3" s="5"/>
      <c r="B3" s="8" t="s">
        <v>94</v>
      </c>
      <c r="C3" s="6"/>
      <c r="D3" s="9" t="s">
        <v>2</v>
      </c>
      <c r="E3" s="9"/>
      <c r="F3" s="9"/>
      <c r="G3" s="5"/>
    </row>
    <row r="4" spans="1:7" ht="15.75" x14ac:dyDescent="0.25">
      <c r="A4" s="5"/>
      <c r="B4" s="8" t="s">
        <v>95</v>
      </c>
      <c r="C4" s="8"/>
      <c r="D4" s="9" t="s">
        <v>96</v>
      </c>
      <c r="E4" s="9"/>
      <c r="F4" s="9"/>
      <c r="G4" s="5"/>
    </row>
    <row r="5" spans="1:7" ht="15.75" x14ac:dyDescent="0.25">
      <c r="A5" s="5"/>
      <c r="B5" s="6" t="s">
        <v>97</v>
      </c>
      <c r="C5" s="6"/>
      <c r="D5" s="10"/>
      <c r="E5" s="10"/>
      <c r="F5" s="10"/>
      <c r="G5" s="5"/>
    </row>
    <row r="6" spans="1:7" ht="15.75" x14ac:dyDescent="0.25">
      <c r="A6" s="5"/>
      <c r="B6" s="5"/>
      <c r="C6" s="5"/>
      <c r="D6" s="11"/>
      <c r="E6" s="11"/>
      <c r="F6" s="11"/>
      <c r="G6" s="5"/>
    </row>
    <row r="7" spans="1:7" ht="15.75" x14ac:dyDescent="0.25">
      <c r="A7" s="5"/>
      <c r="B7" s="5"/>
      <c r="C7" s="5"/>
      <c r="D7" s="7"/>
      <c r="E7" s="5"/>
      <c r="F7" s="5"/>
      <c r="G7" s="5"/>
    </row>
    <row r="8" spans="1:7" ht="16.5" thickBot="1" x14ac:dyDescent="0.3">
      <c r="A8" s="5"/>
      <c r="B8" s="5"/>
      <c r="C8" s="5"/>
      <c r="D8" s="7"/>
      <c r="E8" s="5"/>
      <c r="F8" s="5"/>
      <c r="G8" s="5"/>
    </row>
    <row r="9" spans="1:7" ht="80.25" thickTop="1" thickBot="1" x14ac:dyDescent="0.3">
      <c r="A9" s="12" t="s">
        <v>6</v>
      </c>
      <c r="B9" s="12" t="s">
        <v>7</v>
      </c>
      <c r="C9" s="12" t="s">
        <v>8</v>
      </c>
      <c r="D9" s="12" t="s">
        <v>9</v>
      </c>
      <c r="E9" s="12" t="s">
        <v>10</v>
      </c>
      <c r="F9" s="12" t="s">
        <v>11</v>
      </c>
      <c r="G9" s="12" t="s">
        <v>12</v>
      </c>
    </row>
    <row r="10" spans="1:7" ht="17.25" thickTop="1" thickBot="1" x14ac:dyDescent="0.3">
      <c r="A10" s="13">
        <v>1</v>
      </c>
      <c r="B10" s="13">
        <v>2</v>
      </c>
      <c r="C10" s="13">
        <v>3</v>
      </c>
      <c r="D10" s="13">
        <v>4</v>
      </c>
      <c r="E10" s="13">
        <v>5</v>
      </c>
      <c r="F10" s="13">
        <v>6</v>
      </c>
      <c r="G10" s="13">
        <v>7</v>
      </c>
    </row>
    <row r="11" spans="1:7" ht="29.25" customHeight="1" thickTop="1" x14ac:dyDescent="0.25">
      <c r="A11" s="14">
        <v>1</v>
      </c>
      <c r="B11" s="22" t="s">
        <v>46</v>
      </c>
      <c r="C11" s="14" t="s">
        <v>47</v>
      </c>
      <c r="D11" s="17" t="s">
        <v>15</v>
      </c>
      <c r="E11" s="17">
        <v>1</v>
      </c>
      <c r="F11" s="23"/>
      <c r="G11" s="20">
        <f t="shared" ref="G11:G19" si="0">SUM(E11*F11)</f>
        <v>0</v>
      </c>
    </row>
    <row r="12" spans="1:7" ht="15.75" x14ac:dyDescent="0.25">
      <c r="A12" s="14">
        <v>2</v>
      </c>
      <c r="B12" s="21" t="s">
        <v>98</v>
      </c>
      <c r="C12" s="18" t="s">
        <v>99</v>
      </c>
      <c r="D12" s="17" t="s">
        <v>15</v>
      </c>
      <c r="E12" s="17">
        <v>1</v>
      </c>
      <c r="F12" s="25"/>
      <c r="G12" s="20">
        <f t="shared" si="0"/>
        <v>0</v>
      </c>
    </row>
    <row r="13" spans="1:7" ht="15.75" x14ac:dyDescent="0.25">
      <c r="A13" s="14">
        <v>3</v>
      </c>
      <c r="B13" s="21" t="s">
        <v>100</v>
      </c>
      <c r="C13" s="18" t="s">
        <v>101</v>
      </c>
      <c r="D13" s="17" t="s">
        <v>15</v>
      </c>
      <c r="E13" s="17">
        <v>1</v>
      </c>
      <c r="F13" s="25"/>
      <c r="G13" s="20">
        <f t="shared" si="0"/>
        <v>0</v>
      </c>
    </row>
    <row r="14" spans="1:7" ht="15.75" x14ac:dyDescent="0.25">
      <c r="A14" s="14">
        <v>4</v>
      </c>
      <c r="B14" s="21" t="s">
        <v>102</v>
      </c>
      <c r="C14" s="18" t="s">
        <v>103</v>
      </c>
      <c r="D14" s="17" t="s">
        <v>15</v>
      </c>
      <c r="E14" s="17">
        <v>1</v>
      </c>
      <c r="F14" s="25"/>
      <c r="G14" s="20">
        <f t="shared" si="0"/>
        <v>0</v>
      </c>
    </row>
    <row r="15" spans="1:7" ht="15.75" x14ac:dyDescent="0.25">
      <c r="A15" s="14">
        <v>5</v>
      </c>
      <c r="B15" s="21" t="s">
        <v>68</v>
      </c>
      <c r="C15" s="18" t="s">
        <v>69</v>
      </c>
      <c r="D15" s="17" t="s">
        <v>15</v>
      </c>
      <c r="E15" s="17">
        <v>1</v>
      </c>
      <c r="F15" s="25"/>
      <c r="G15" s="20">
        <f t="shared" si="0"/>
        <v>0</v>
      </c>
    </row>
    <row r="16" spans="1:7" ht="15.75" x14ac:dyDescent="0.25">
      <c r="A16" s="14">
        <v>6</v>
      </c>
      <c r="B16" s="21" t="s">
        <v>80</v>
      </c>
      <c r="C16" s="18" t="s">
        <v>81</v>
      </c>
      <c r="D16" s="17" t="s">
        <v>15</v>
      </c>
      <c r="E16" s="17">
        <v>1</v>
      </c>
      <c r="F16" s="25"/>
      <c r="G16" s="20">
        <f t="shared" si="0"/>
        <v>0</v>
      </c>
    </row>
    <row r="17" spans="1:7" ht="15.75" x14ac:dyDescent="0.25">
      <c r="A17" s="14">
        <v>7</v>
      </c>
      <c r="B17" s="21" t="s">
        <v>104</v>
      </c>
      <c r="C17" s="18" t="s">
        <v>105</v>
      </c>
      <c r="D17" s="17" t="s">
        <v>15</v>
      </c>
      <c r="E17" s="17">
        <v>1</v>
      </c>
      <c r="F17" s="25"/>
      <c r="G17" s="20">
        <f t="shared" si="0"/>
        <v>0</v>
      </c>
    </row>
    <row r="18" spans="1:7" ht="15.75" x14ac:dyDescent="0.25">
      <c r="A18" s="14">
        <v>8</v>
      </c>
      <c r="B18" s="21" t="s">
        <v>106</v>
      </c>
      <c r="C18" s="18" t="s">
        <v>107</v>
      </c>
      <c r="D18" s="17" t="s">
        <v>15</v>
      </c>
      <c r="E18" s="17">
        <v>1</v>
      </c>
      <c r="F18" s="25"/>
      <c r="G18" s="20">
        <f t="shared" si="0"/>
        <v>0</v>
      </c>
    </row>
    <row r="19" spans="1:7" ht="16.5" thickBot="1" x14ac:dyDescent="0.3">
      <c r="A19" s="14">
        <v>9</v>
      </c>
      <c r="B19" s="21" t="s">
        <v>108</v>
      </c>
      <c r="C19" s="16" t="s">
        <v>109</v>
      </c>
      <c r="D19" s="17" t="s">
        <v>15</v>
      </c>
      <c r="E19" s="18">
        <v>1</v>
      </c>
      <c r="F19" s="25"/>
      <c r="G19" s="20">
        <f t="shared" si="0"/>
        <v>0</v>
      </c>
    </row>
    <row r="20" spans="1:7" ht="17.25" thickTop="1" thickBot="1" x14ac:dyDescent="0.3">
      <c r="A20" s="26" t="s">
        <v>30</v>
      </c>
      <c r="B20" s="27"/>
      <c r="C20" s="27"/>
      <c r="D20" s="27"/>
      <c r="E20" s="28"/>
      <c r="F20" s="29"/>
      <c r="G20" s="30">
        <f>SUM(G11:G19)</f>
        <v>0</v>
      </c>
    </row>
    <row r="21" spans="1:7" ht="15.75" thickTop="1" x14ac:dyDescent="0.25"/>
  </sheetData>
  <mergeCells count="3">
    <mergeCell ref="D3:F3"/>
    <mergeCell ref="D4:F4"/>
    <mergeCell ref="A20:E2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683EEF-4862-4C4E-8B81-F3D92B64A738}">
  <dimension ref="A1:G20"/>
  <sheetViews>
    <sheetView workbookViewId="0">
      <selection activeCell="A9" sqref="A9"/>
    </sheetView>
  </sheetViews>
  <sheetFormatPr defaultRowHeight="15" x14ac:dyDescent="0.25"/>
  <cols>
    <col min="1" max="1" width="7.5703125" style="3" customWidth="1"/>
    <col min="2" max="2" width="57" style="3" customWidth="1"/>
    <col min="3" max="3" width="13.42578125" style="3" customWidth="1"/>
    <col min="4" max="4" width="9.140625" style="3"/>
    <col min="5" max="5" width="11.28515625" style="3" customWidth="1"/>
    <col min="6" max="6" width="12.5703125" style="3" customWidth="1"/>
    <col min="7" max="7" width="14.85546875" style="3" customWidth="1"/>
    <col min="8" max="16384" width="9.140625" style="3"/>
  </cols>
  <sheetData>
    <row r="1" spans="1:7" x14ac:dyDescent="0.25">
      <c r="E1" s="4" t="s">
        <v>31</v>
      </c>
    </row>
    <row r="2" spans="1:7" ht="15.75" x14ac:dyDescent="0.25">
      <c r="A2" s="5"/>
      <c r="B2" s="6" t="s">
        <v>0</v>
      </c>
      <c r="C2" s="6"/>
      <c r="D2" s="7"/>
      <c r="E2" s="5"/>
      <c r="F2" s="5"/>
      <c r="G2" s="5"/>
    </row>
    <row r="3" spans="1:7" ht="15.75" x14ac:dyDescent="0.25">
      <c r="A3" s="5"/>
      <c r="B3" s="8" t="s">
        <v>94</v>
      </c>
      <c r="C3" s="6"/>
      <c r="D3" s="9" t="s">
        <v>2</v>
      </c>
      <c r="E3" s="9"/>
      <c r="F3" s="9"/>
      <c r="G3" s="5"/>
    </row>
    <row r="4" spans="1:7" ht="15.75" x14ac:dyDescent="0.25">
      <c r="A4" s="5"/>
      <c r="B4" s="8" t="s">
        <v>110</v>
      </c>
      <c r="C4" s="8"/>
      <c r="D4" s="9" t="s">
        <v>111</v>
      </c>
      <c r="E4" s="9"/>
      <c r="F4" s="9"/>
      <c r="G4" s="5"/>
    </row>
    <row r="5" spans="1:7" ht="15.75" x14ac:dyDescent="0.25">
      <c r="A5" s="5"/>
      <c r="B5" s="6" t="s">
        <v>112</v>
      </c>
      <c r="C5" s="6"/>
      <c r="D5" s="10"/>
      <c r="E5" s="10"/>
      <c r="F5" s="10"/>
      <c r="G5" s="5"/>
    </row>
    <row r="6" spans="1:7" ht="15.75" x14ac:dyDescent="0.25">
      <c r="A6" s="5"/>
      <c r="B6" s="5"/>
      <c r="C6" s="5"/>
      <c r="D6" s="11"/>
      <c r="E6" s="11"/>
      <c r="F6" s="11"/>
      <c r="G6" s="5"/>
    </row>
    <row r="7" spans="1:7" ht="15.75" x14ac:dyDescent="0.25">
      <c r="A7" s="5"/>
      <c r="B7" s="5"/>
      <c r="C7" s="5"/>
      <c r="D7" s="7"/>
      <c r="E7" s="5"/>
      <c r="F7" s="5"/>
      <c r="G7" s="5"/>
    </row>
    <row r="8" spans="1:7" ht="16.5" thickBot="1" x14ac:dyDescent="0.3">
      <c r="A8" s="5"/>
      <c r="B8" s="5"/>
      <c r="C8" s="5"/>
      <c r="D8" s="7"/>
      <c r="E8" s="5"/>
      <c r="F8" s="5"/>
      <c r="G8" s="5"/>
    </row>
    <row r="9" spans="1:7" ht="80.25" thickTop="1" thickBot="1" x14ac:dyDescent="0.3">
      <c r="A9" s="12" t="s">
        <v>6</v>
      </c>
      <c r="B9" s="12" t="s">
        <v>7</v>
      </c>
      <c r="C9" s="12" t="s">
        <v>8</v>
      </c>
      <c r="D9" s="12" t="s">
        <v>9</v>
      </c>
      <c r="E9" s="12" t="s">
        <v>10</v>
      </c>
      <c r="F9" s="12" t="s">
        <v>11</v>
      </c>
      <c r="G9" s="12" t="s">
        <v>12</v>
      </c>
    </row>
    <row r="10" spans="1:7" ht="17.25" thickTop="1" thickBot="1" x14ac:dyDescent="0.3">
      <c r="A10" s="13">
        <v>1</v>
      </c>
      <c r="B10" s="13">
        <v>2</v>
      </c>
      <c r="C10" s="13">
        <v>3</v>
      </c>
      <c r="D10" s="13">
        <v>4</v>
      </c>
      <c r="E10" s="13">
        <v>5</v>
      </c>
      <c r="F10" s="13">
        <v>6</v>
      </c>
      <c r="G10" s="13">
        <v>7</v>
      </c>
    </row>
    <row r="11" spans="1:7" ht="16.5" thickTop="1" x14ac:dyDescent="0.25">
      <c r="A11" s="14">
        <v>1</v>
      </c>
      <c r="B11" s="15" t="s">
        <v>113</v>
      </c>
      <c r="C11" s="16" t="s">
        <v>114</v>
      </c>
      <c r="D11" s="17" t="s">
        <v>15</v>
      </c>
      <c r="E11" s="18">
        <v>1</v>
      </c>
      <c r="F11" s="19"/>
      <c r="G11" s="20">
        <f t="shared" ref="G11:G18" si="0">SUM(E11*F11)</f>
        <v>0</v>
      </c>
    </row>
    <row r="12" spans="1:7" ht="15.75" x14ac:dyDescent="0.25">
      <c r="A12" s="14">
        <v>2</v>
      </c>
      <c r="B12" s="21" t="s">
        <v>115</v>
      </c>
      <c r="C12" s="17" t="s">
        <v>116</v>
      </c>
      <c r="D12" s="17" t="s">
        <v>15</v>
      </c>
      <c r="E12" s="18">
        <v>1</v>
      </c>
      <c r="F12" s="19"/>
      <c r="G12" s="20">
        <f t="shared" si="0"/>
        <v>0</v>
      </c>
    </row>
    <row r="13" spans="1:7" ht="15.75" x14ac:dyDescent="0.25">
      <c r="A13" s="14">
        <v>3</v>
      </c>
      <c r="B13" s="21" t="s">
        <v>58</v>
      </c>
      <c r="C13" s="18" t="s">
        <v>59</v>
      </c>
      <c r="D13" s="17" t="s">
        <v>15</v>
      </c>
      <c r="E13" s="17">
        <v>1</v>
      </c>
      <c r="F13" s="25"/>
      <c r="G13" s="20">
        <f t="shared" si="0"/>
        <v>0</v>
      </c>
    </row>
    <row r="14" spans="1:7" ht="15.75" x14ac:dyDescent="0.25">
      <c r="A14" s="14">
        <v>4</v>
      </c>
      <c r="B14" s="21" t="s">
        <v>117</v>
      </c>
      <c r="C14" s="18" t="s">
        <v>118</v>
      </c>
      <c r="D14" s="17" t="s">
        <v>15</v>
      </c>
      <c r="E14" s="17">
        <v>1</v>
      </c>
      <c r="F14" s="25"/>
      <c r="G14" s="20">
        <f t="shared" si="0"/>
        <v>0</v>
      </c>
    </row>
    <row r="15" spans="1:7" ht="15.75" x14ac:dyDescent="0.25">
      <c r="A15" s="14">
        <v>5</v>
      </c>
      <c r="B15" s="21" t="s">
        <v>60</v>
      </c>
      <c r="C15" s="18" t="s">
        <v>61</v>
      </c>
      <c r="D15" s="17" t="s">
        <v>15</v>
      </c>
      <c r="E15" s="17">
        <v>1</v>
      </c>
      <c r="F15" s="25"/>
      <c r="G15" s="20">
        <f t="shared" si="0"/>
        <v>0</v>
      </c>
    </row>
    <row r="16" spans="1:7" ht="15.75" x14ac:dyDescent="0.25">
      <c r="A16" s="14">
        <v>6</v>
      </c>
      <c r="B16" s="21" t="s">
        <v>119</v>
      </c>
      <c r="C16" s="18" t="s">
        <v>120</v>
      </c>
      <c r="D16" s="17" t="s">
        <v>15</v>
      </c>
      <c r="E16" s="17">
        <v>1</v>
      </c>
      <c r="F16" s="25"/>
      <c r="G16" s="20">
        <f t="shared" si="0"/>
        <v>0</v>
      </c>
    </row>
    <row r="17" spans="1:7" ht="15.75" x14ac:dyDescent="0.25">
      <c r="A17" s="14">
        <v>7</v>
      </c>
      <c r="B17" s="21" t="s">
        <v>106</v>
      </c>
      <c r="C17" s="18" t="s">
        <v>107</v>
      </c>
      <c r="D17" s="17" t="s">
        <v>15</v>
      </c>
      <c r="E17" s="17">
        <v>1</v>
      </c>
      <c r="F17" s="25"/>
      <c r="G17" s="20">
        <f t="shared" si="0"/>
        <v>0</v>
      </c>
    </row>
    <row r="18" spans="1:7" ht="16.5" thickBot="1" x14ac:dyDescent="0.3">
      <c r="A18" s="14">
        <v>8</v>
      </c>
      <c r="B18" s="21" t="s">
        <v>108</v>
      </c>
      <c r="C18" s="16" t="s">
        <v>109</v>
      </c>
      <c r="D18" s="17" t="s">
        <v>15</v>
      </c>
      <c r="E18" s="18">
        <v>1</v>
      </c>
      <c r="F18" s="25"/>
      <c r="G18" s="20">
        <f t="shared" si="0"/>
        <v>0</v>
      </c>
    </row>
    <row r="19" spans="1:7" ht="17.25" thickTop="1" thickBot="1" x14ac:dyDescent="0.3">
      <c r="A19" s="26" t="s">
        <v>30</v>
      </c>
      <c r="B19" s="27"/>
      <c r="C19" s="27"/>
      <c r="D19" s="27"/>
      <c r="E19" s="28"/>
      <c r="F19" s="29"/>
      <c r="G19" s="30">
        <f>SUM(G11:G18)</f>
        <v>0</v>
      </c>
    </row>
    <row r="20" spans="1:7" ht="15.75" thickTop="1" x14ac:dyDescent="0.25"/>
  </sheetData>
  <mergeCells count="3">
    <mergeCell ref="D3:F3"/>
    <mergeCell ref="D4:F4"/>
    <mergeCell ref="A19:E19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1C6C78-300D-452D-8EAF-7C8B08402A2B}">
  <dimension ref="A1:G23"/>
  <sheetViews>
    <sheetView workbookViewId="0">
      <selection activeCell="A9" sqref="A9"/>
    </sheetView>
  </sheetViews>
  <sheetFormatPr defaultRowHeight="15" x14ac:dyDescent="0.25"/>
  <cols>
    <col min="1" max="1" width="7.5703125" style="3" customWidth="1"/>
    <col min="2" max="2" width="57" style="3" customWidth="1"/>
    <col min="3" max="3" width="13.42578125" style="3" customWidth="1"/>
    <col min="4" max="4" width="9.140625" style="3"/>
    <col min="5" max="5" width="11.28515625" style="3" customWidth="1"/>
    <col min="6" max="6" width="12.5703125" style="3" customWidth="1"/>
    <col min="7" max="7" width="14.85546875" style="3" customWidth="1"/>
    <col min="8" max="16384" width="9.140625" style="3"/>
  </cols>
  <sheetData>
    <row r="1" spans="1:7" x14ac:dyDescent="0.25">
      <c r="E1" s="4" t="s">
        <v>31</v>
      </c>
    </row>
    <row r="2" spans="1:7" ht="15.75" x14ac:dyDescent="0.25">
      <c r="A2" s="5"/>
      <c r="B2" s="6" t="s">
        <v>0</v>
      </c>
      <c r="C2" s="6"/>
      <c r="D2" s="7"/>
      <c r="E2" s="5"/>
      <c r="F2" s="5"/>
      <c r="G2" s="5"/>
    </row>
    <row r="3" spans="1:7" ht="15.75" x14ac:dyDescent="0.25">
      <c r="A3" s="5"/>
      <c r="B3" s="8" t="s">
        <v>121</v>
      </c>
      <c r="C3" s="6"/>
      <c r="D3" s="9" t="s">
        <v>122</v>
      </c>
      <c r="E3" s="9"/>
      <c r="F3" s="9"/>
      <c r="G3" s="5"/>
    </row>
    <row r="4" spans="1:7" ht="15.75" x14ac:dyDescent="0.25">
      <c r="A4" s="5"/>
      <c r="B4" s="8" t="s">
        <v>123</v>
      </c>
      <c r="C4" s="8"/>
      <c r="D4" s="9" t="s">
        <v>124</v>
      </c>
      <c r="E4" s="9"/>
      <c r="F4" s="9"/>
      <c r="G4" s="5"/>
    </row>
    <row r="5" spans="1:7" ht="15.75" x14ac:dyDescent="0.25">
      <c r="A5" s="5"/>
      <c r="B5" s="6" t="s">
        <v>125</v>
      </c>
      <c r="C5" s="6"/>
      <c r="D5" s="10"/>
      <c r="E5" s="10"/>
      <c r="F5" s="10"/>
      <c r="G5" s="5"/>
    </row>
    <row r="6" spans="1:7" ht="15.75" x14ac:dyDescent="0.25">
      <c r="A6" s="5"/>
      <c r="B6" s="5"/>
      <c r="C6" s="5"/>
      <c r="D6" s="11"/>
      <c r="E6" s="11"/>
      <c r="F6" s="11"/>
      <c r="G6" s="5"/>
    </row>
    <row r="7" spans="1:7" ht="15.75" x14ac:dyDescent="0.25">
      <c r="A7" s="5"/>
      <c r="B7" s="5"/>
      <c r="C7" s="5"/>
      <c r="D7" s="7"/>
      <c r="E7" s="5"/>
      <c r="F7" s="5"/>
      <c r="G7" s="5"/>
    </row>
    <row r="8" spans="1:7" ht="16.5" thickBot="1" x14ac:dyDescent="0.3">
      <c r="A8" s="5"/>
      <c r="B8" s="5"/>
      <c r="C8" s="5"/>
      <c r="D8" s="7"/>
      <c r="E8" s="5"/>
      <c r="F8" s="5"/>
      <c r="G8" s="5"/>
    </row>
    <row r="9" spans="1:7" ht="80.25" thickTop="1" thickBot="1" x14ac:dyDescent="0.3">
      <c r="A9" s="12" t="s">
        <v>6</v>
      </c>
      <c r="B9" s="12" t="s">
        <v>7</v>
      </c>
      <c r="C9" s="12" t="s">
        <v>8</v>
      </c>
      <c r="D9" s="12" t="s">
        <v>9</v>
      </c>
      <c r="E9" s="12" t="s">
        <v>10</v>
      </c>
      <c r="F9" s="12" t="s">
        <v>11</v>
      </c>
      <c r="G9" s="12" t="s">
        <v>12</v>
      </c>
    </row>
    <row r="10" spans="1:7" ht="17.25" thickTop="1" thickBot="1" x14ac:dyDescent="0.3">
      <c r="A10" s="13">
        <v>1</v>
      </c>
      <c r="B10" s="13">
        <v>2</v>
      </c>
      <c r="C10" s="13">
        <v>3</v>
      </c>
      <c r="D10" s="13">
        <v>4</v>
      </c>
      <c r="E10" s="13">
        <v>5</v>
      </c>
      <c r="F10" s="13">
        <v>6</v>
      </c>
      <c r="G10" s="13">
        <v>7</v>
      </c>
    </row>
    <row r="11" spans="1:7" ht="16.5" thickTop="1" x14ac:dyDescent="0.25">
      <c r="A11" s="14">
        <v>1</v>
      </c>
      <c r="B11" s="15" t="s">
        <v>126</v>
      </c>
      <c r="C11" s="16" t="s">
        <v>127</v>
      </c>
      <c r="D11" s="17" t="s">
        <v>15</v>
      </c>
      <c r="E11" s="18">
        <v>1</v>
      </c>
      <c r="F11" s="19"/>
      <c r="G11" s="20">
        <f t="shared" ref="G11:G21" si="0">SUM(E11*F11)</f>
        <v>0</v>
      </c>
    </row>
    <row r="12" spans="1:7" ht="15.75" x14ac:dyDescent="0.25">
      <c r="A12" s="14">
        <v>2</v>
      </c>
      <c r="B12" s="21" t="s">
        <v>128</v>
      </c>
      <c r="C12" s="17" t="s">
        <v>129</v>
      </c>
      <c r="D12" s="17" t="s">
        <v>15</v>
      </c>
      <c r="E12" s="18">
        <v>1</v>
      </c>
      <c r="F12" s="19"/>
      <c r="G12" s="20">
        <f t="shared" si="0"/>
        <v>0</v>
      </c>
    </row>
    <row r="13" spans="1:7" ht="15.75" x14ac:dyDescent="0.25">
      <c r="A13" s="14">
        <v>3</v>
      </c>
      <c r="B13" s="21" t="s">
        <v>130</v>
      </c>
      <c r="C13" s="17" t="s">
        <v>131</v>
      </c>
      <c r="D13" s="17" t="s">
        <v>15</v>
      </c>
      <c r="E13" s="18">
        <v>1</v>
      </c>
      <c r="F13" s="19"/>
      <c r="G13" s="20">
        <f t="shared" si="0"/>
        <v>0</v>
      </c>
    </row>
    <row r="14" spans="1:7" ht="15.75" x14ac:dyDescent="0.25">
      <c r="A14" s="14">
        <v>4</v>
      </c>
      <c r="B14" s="21" t="s">
        <v>132</v>
      </c>
      <c r="C14" s="17" t="s">
        <v>133</v>
      </c>
      <c r="D14" s="17" t="s">
        <v>15</v>
      </c>
      <c r="E14" s="17">
        <v>1</v>
      </c>
      <c r="F14" s="19"/>
      <c r="G14" s="20">
        <f t="shared" si="0"/>
        <v>0</v>
      </c>
    </row>
    <row r="15" spans="1:7" ht="30.75" customHeight="1" x14ac:dyDescent="0.25">
      <c r="A15" s="14">
        <v>5</v>
      </c>
      <c r="B15" s="22" t="s">
        <v>134</v>
      </c>
      <c r="C15" s="14" t="s">
        <v>135</v>
      </c>
      <c r="D15" s="17" t="s">
        <v>15</v>
      </c>
      <c r="E15" s="14">
        <v>1</v>
      </c>
      <c r="F15" s="19"/>
      <c r="G15" s="20">
        <f t="shared" si="0"/>
        <v>0</v>
      </c>
    </row>
    <row r="16" spans="1:7" ht="29.25" customHeight="1" x14ac:dyDescent="0.25">
      <c r="A16" s="14">
        <v>6</v>
      </c>
      <c r="B16" s="22" t="s">
        <v>136</v>
      </c>
      <c r="C16" s="14" t="s">
        <v>137</v>
      </c>
      <c r="D16" s="17" t="s">
        <v>15</v>
      </c>
      <c r="E16" s="17">
        <v>1</v>
      </c>
      <c r="F16" s="23"/>
      <c r="G16" s="20">
        <f t="shared" si="0"/>
        <v>0</v>
      </c>
    </row>
    <row r="17" spans="1:7" ht="27.75" customHeight="1" x14ac:dyDescent="0.25">
      <c r="A17" s="14">
        <v>7</v>
      </c>
      <c r="B17" s="24" t="s">
        <v>138</v>
      </c>
      <c r="C17" s="17" t="s">
        <v>139</v>
      </c>
      <c r="D17" s="17" t="s">
        <v>15</v>
      </c>
      <c r="E17" s="17">
        <v>1</v>
      </c>
      <c r="F17" s="19"/>
      <c r="G17" s="20">
        <f t="shared" si="0"/>
        <v>0</v>
      </c>
    </row>
    <row r="18" spans="1:7" ht="15.75" x14ac:dyDescent="0.25">
      <c r="A18" s="14">
        <v>8</v>
      </c>
      <c r="B18" s="21" t="s">
        <v>78</v>
      </c>
      <c r="C18" s="18" t="s">
        <v>79</v>
      </c>
      <c r="D18" s="17" t="s">
        <v>15</v>
      </c>
      <c r="E18" s="17">
        <v>1</v>
      </c>
      <c r="F18" s="25"/>
      <c r="G18" s="20">
        <f t="shared" si="0"/>
        <v>0</v>
      </c>
    </row>
    <row r="19" spans="1:7" ht="15.75" x14ac:dyDescent="0.25">
      <c r="A19" s="14">
        <v>9</v>
      </c>
      <c r="B19" s="21" t="s">
        <v>140</v>
      </c>
      <c r="C19" s="18" t="s">
        <v>141</v>
      </c>
      <c r="D19" s="17" t="s">
        <v>15</v>
      </c>
      <c r="E19" s="17">
        <v>1</v>
      </c>
      <c r="F19" s="25"/>
      <c r="G19" s="20">
        <f t="shared" si="0"/>
        <v>0</v>
      </c>
    </row>
    <row r="20" spans="1:7" ht="15.75" x14ac:dyDescent="0.25">
      <c r="A20" s="14">
        <v>10</v>
      </c>
      <c r="B20" s="21" t="s">
        <v>142</v>
      </c>
      <c r="C20" s="18" t="s">
        <v>143</v>
      </c>
      <c r="D20" s="17" t="s">
        <v>15</v>
      </c>
      <c r="E20" s="17">
        <v>1</v>
      </c>
      <c r="F20" s="25"/>
      <c r="G20" s="20">
        <f t="shared" si="0"/>
        <v>0</v>
      </c>
    </row>
    <row r="21" spans="1:7" ht="16.5" thickBot="1" x14ac:dyDescent="0.3">
      <c r="A21" s="14">
        <v>11</v>
      </c>
      <c r="B21" s="21" t="s">
        <v>144</v>
      </c>
      <c r="C21" s="16" t="s">
        <v>145</v>
      </c>
      <c r="D21" s="17" t="s">
        <v>15</v>
      </c>
      <c r="E21" s="18">
        <v>1</v>
      </c>
      <c r="F21" s="25"/>
      <c r="G21" s="20">
        <f t="shared" si="0"/>
        <v>0</v>
      </c>
    </row>
    <row r="22" spans="1:7" ht="17.25" thickTop="1" thickBot="1" x14ac:dyDescent="0.3">
      <c r="A22" s="26" t="s">
        <v>30</v>
      </c>
      <c r="B22" s="27"/>
      <c r="C22" s="27"/>
      <c r="D22" s="27"/>
      <c r="E22" s="28"/>
      <c r="F22" s="29"/>
      <c r="G22" s="30">
        <f>SUM(G11:G21)</f>
        <v>0</v>
      </c>
    </row>
    <row r="23" spans="1:7" ht="15.75" thickTop="1" x14ac:dyDescent="0.25"/>
  </sheetData>
  <mergeCells count="3">
    <mergeCell ref="D3:F3"/>
    <mergeCell ref="D4:F4"/>
    <mergeCell ref="A22:E2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9D1EE2-EC26-47DE-A510-47576397A79F}">
  <dimension ref="A1:G18"/>
  <sheetViews>
    <sheetView workbookViewId="0">
      <selection activeCell="A9" sqref="A9"/>
    </sheetView>
  </sheetViews>
  <sheetFormatPr defaultRowHeight="15" x14ac:dyDescent="0.25"/>
  <cols>
    <col min="1" max="1" width="7.5703125" style="3" customWidth="1"/>
    <col min="2" max="2" width="57" style="3" customWidth="1"/>
    <col min="3" max="3" width="13.42578125" style="3" customWidth="1"/>
    <col min="4" max="4" width="9.140625" style="3"/>
    <col min="5" max="5" width="11.28515625" style="3" customWidth="1"/>
    <col min="6" max="6" width="12.5703125" style="3" customWidth="1"/>
    <col min="7" max="7" width="14.85546875" style="3" customWidth="1"/>
    <col min="8" max="16384" width="9.140625" style="3"/>
  </cols>
  <sheetData>
    <row r="1" spans="1:7" x14ac:dyDescent="0.25">
      <c r="E1" s="4" t="s">
        <v>31</v>
      </c>
    </row>
    <row r="2" spans="1:7" ht="15.75" x14ac:dyDescent="0.25">
      <c r="A2" s="5"/>
      <c r="B2" s="6" t="s">
        <v>0</v>
      </c>
      <c r="C2" s="6"/>
      <c r="D2" s="7"/>
      <c r="E2" s="5"/>
      <c r="F2" s="5"/>
      <c r="G2" s="5"/>
    </row>
    <row r="3" spans="1:7" ht="15.75" x14ac:dyDescent="0.25">
      <c r="A3" s="5"/>
      <c r="B3" s="8" t="s">
        <v>146</v>
      </c>
      <c r="C3" s="6"/>
      <c r="D3" s="9" t="s">
        <v>122</v>
      </c>
      <c r="E3" s="9"/>
      <c r="F3" s="9"/>
      <c r="G3" s="5"/>
    </row>
    <row r="4" spans="1:7" ht="15.75" x14ac:dyDescent="0.25">
      <c r="A4" s="5"/>
      <c r="B4" s="8" t="s">
        <v>147</v>
      </c>
      <c r="C4" s="8"/>
      <c r="D4" s="9" t="s">
        <v>148</v>
      </c>
      <c r="E4" s="9"/>
      <c r="F4" s="9"/>
      <c r="G4" s="5"/>
    </row>
    <row r="5" spans="1:7" ht="15.75" x14ac:dyDescent="0.25">
      <c r="A5" s="5"/>
      <c r="B5" s="6" t="s">
        <v>149</v>
      </c>
      <c r="C5" s="6"/>
      <c r="D5" s="10"/>
      <c r="E5" s="10"/>
      <c r="F5" s="10"/>
      <c r="G5" s="5"/>
    </row>
    <row r="6" spans="1:7" ht="15.75" x14ac:dyDescent="0.25">
      <c r="A6" s="5"/>
      <c r="B6" s="5"/>
      <c r="C6" s="5"/>
      <c r="D6" s="11"/>
      <c r="E6" s="11"/>
      <c r="F6" s="11"/>
      <c r="G6" s="5"/>
    </row>
    <row r="7" spans="1:7" ht="15.75" x14ac:dyDescent="0.25">
      <c r="A7" s="5"/>
      <c r="B7" s="5"/>
      <c r="C7" s="5"/>
      <c r="D7" s="7"/>
      <c r="E7" s="5"/>
      <c r="F7" s="5"/>
      <c r="G7" s="5"/>
    </row>
    <row r="8" spans="1:7" ht="16.5" thickBot="1" x14ac:dyDescent="0.3">
      <c r="A8" s="5"/>
      <c r="B8" s="5"/>
      <c r="C8" s="5"/>
      <c r="D8" s="7"/>
      <c r="E8" s="5"/>
      <c r="F8" s="5"/>
      <c r="G8" s="5"/>
    </row>
    <row r="9" spans="1:7" ht="80.25" thickTop="1" thickBot="1" x14ac:dyDescent="0.3">
      <c r="A9" s="12" t="s">
        <v>6</v>
      </c>
      <c r="B9" s="12" t="s">
        <v>7</v>
      </c>
      <c r="C9" s="12" t="s">
        <v>8</v>
      </c>
      <c r="D9" s="12" t="s">
        <v>9</v>
      </c>
      <c r="E9" s="12" t="s">
        <v>10</v>
      </c>
      <c r="F9" s="12" t="s">
        <v>11</v>
      </c>
      <c r="G9" s="12" t="s">
        <v>12</v>
      </c>
    </row>
    <row r="10" spans="1:7" ht="17.25" thickTop="1" thickBot="1" x14ac:dyDescent="0.3">
      <c r="A10" s="13">
        <v>1</v>
      </c>
      <c r="B10" s="13">
        <v>2</v>
      </c>
      <c r="C10" s="13">
        <v>3</v>
      </c>
      <c r="D10" s="13">
        <v>4</v>
      </c>
      <c r="E10" s="13">
        <v>5</v>
      </c>
      <c r="F10" s="13">
        <v>6</v>
      </c>
      <c r="G10" s="13">
        <v>7</v>
      </c>
    </row>
    <row r="11" spans="1:7" ht="16.5" thickTop="1" x14ac:dyDescent="0.25">
      <c r="A11" s="14">
        <v>1</v>
      </c>
      <c r="B11" s="15" t="s">
        <v>150</v>
      </c>
      <c r="C11" s="16" t="s">
        <v>151</v>
      </c>
      <c r="D11" s="17" t="s">
        <v>15</v>
      </c>
      <c r="E11" s="18">
        <v>1</v>
      </c>
      <c r="F11" s="19"/>
      <c r="G11" s="20">
        <f t="shared" ref="G11:G16" si="0">SUM(E11*F11)</f>
        <v>0</v>
      </c>
    </row>
    <row r="12" spans="1:7" ht="15.75" x14ac:dyDescent="0.25">
      <c r="A12" s="14">
        <v>2</v>
      </c>
      <c r="B12" s="21" t="s">
        <v>152</v>
      </c>
      <c r="C12" s="17" t="s">
        <v>153</v>
      </c>
      <c r="D12" s="17" t="s">
        <v>15</v>
      </c>
      <c r="E12" s="18">
        <v>1</v>
      </c>
      <c r="F12" s="19"/>
      <c r="G12" s="20">
        <f t="shared" si="0"/>
        <v>0</v>
      </c>
    </row>
    <row r="13" spans="1:7" ht="15.75" x14ac:dyDescent="0.25">
      <c r="A13" s="14">
        <v>3</v>
      </c>
      <c r="B13" s="21" t="s">
        <v>154</v>
      </c>
      <c r="C13" s="17" t="s">
        <v>155</v>
      </c>
      <c r="D13" s="17" t="s">
        <v>15</v>
      </c>
      <c r="E13" s="18">
        <v>1</v>
      </c>
      <c r="F13" s="19"/>
      <c r="G13" s="20">
        <f t="shared" si="0"/>
        <v>0</v>
      </c>
    </row>
    <row r="14" spans="1:7" ht="15.75" x14ac:dyDescent="0.25">
      <c r="A14" s="14">
        <v>4</v>
      </c>
      <c r="B14" s="21" t="s">
        <v>156</v>
      </c>
      <c r="C14" s="18" t="s">
        <v>157</v>
      </c>
      <c r="D14" s="17" t="s">
        <v>15</v>
      </c>
      <c r="E14" s="17">
        <v>1</v>
      </c>
      <c r="F14" s="25"/>
      <c r="G14" s="20">
        <f t="shared" si="0"/>
        <v>0</v>
      </c>
    </row>
    <row r="15" spans="1:7" ht="15.75" x14ac:dyDescent="0.25">
      <c r="A15" s="14">
        <v>5</v>
      </c>
      <c r="B15" s="21" t="s">
        <v>158</v>
      </c>
      <c r="C15" s="18" t="s">
        <v>159</v>
      </c>
      <c r="D15" s="17" t="s">
        <v>15</v>
      </c>
      <c r="E15" s="17">
        <v>1</v>
      </c>
      <c r="F15" s="25"/>
      <c r="G15" s="20">
        <f t="shared" si="0"/>
        <v>0</v>
      </c>
    </row>
    <row r="16" spans="1:7" ht="16.5" thickBot="1" x14ac:dyDescent="0.3">
      <c r="A16" s="14">
        <v>6</v>
      </c>
      <c r="B16" s="21" t="s">
        <v>160</v>
      </c>
      <c r="C16" s="16" t="s">
        <v>161</v>
      </c>
      <c r="D16" s="17" t="s">
        <v>15</v>
      </c>
      <c r="E16" s="18">
        <v>1</v>
      </c>
      <c r="F16" s="25"/>
      <c r="G16" s="20">
        <f t="shared" si="0"/>
        <v>0</v>
      </c>
    </row>
    <row r="17" spans="1:7" ht="17.25" thickTop="1" thickBot="1" x14ac:dyDescent="0.3">
      <c r="A17" s="26" t="s">
        <v>30</v>
      </c>
      <c r="B17" s="27"/>
      <c r="C17" s="27"/>
      <c r="D17" s="27"/>
      <c r="E17" s="28"/>
      <c r="F17" s="29"/>
      <c r="G17" s="30">
        <f>SUM(G11:G16)</f>
        <v>0</v>
      </c>
    </row>
    <row r="18" spans="1:7" ht="15.75" thickTop="1" x14ac:dyDescent="0.25"/>
  </sheetData>
  <mergeCells count="3">
    <mergeCell ref="D3:F3"/>
    <mergeCell ref="D4:F4"/>
    <mergeCell ref="A17:E1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051CEF-4F10-4683-B054-DDD8FECC4CEA}">
  <dimension ref="A1:G13"/>
  <sheetViews>
    <sheetView workbookViewId="0">
      <selection activeCell="A9" sqref="A9"/>
    </sheetView>
  </sheetViews>
  <sheetFormatPr defaultRowHeight="15" x14ac:dyDescent="0.25"/>
  <cols>
    <col min="1" max="1" width="7.5703125" style="3" customWidth="1"/>
    <col min="2" max="2" width="57" style="3" customWidth="1"/>
    <col min="3" max="3" width="13.42578125" style="3" customWidth="1"/>
    <col min="4" max="4" width="9.140625" style="3"/>
    <col min="5" max="5" width="11.28515625" style="3" customWidth="1"/>
    <col min="6" max="6" width="12.5703125" style="3" customWidth="1"/>
    <col min="7" max="7" width="14.85546875" style="3" customWidth="1"/>
    <col min="8" max="16384" width="9.140625" style="3"/>
  </cols>
  <sheetData>
    <row r="1" spans="1:7" x14ac:dyDescent="0.25">
      <c r="E1" s="4" t="s">
        <v>31</v>
      </c>
    </row>
    <row r="2" spans="1:7" ht="15.75" x14ac:dyDescent="0.25">
      <c r="A2" s="5"/>
      <c r="B2" s="6" t="s">
        <v>0</v>
      </c>
      <c r="C2" s="6"/>
      <c r="D2" s="7"/>
      <c r="E2" s="5"/>
      <c r="F2" s="5"/>
      <c r="G2" s="5"/>
    </row>
    <row r="3" spans="1:7" ht="15.75" x14ac:dyDescent="0.25">
      <c r="A3" s="5"/>
      <c r="B3" s="8" t="s">
        <v>146</v>
      </c>
      <c r="C3" s="6"/>
      <c r="D3" s="9" t="s">
        <v>122</v>
      </c>
      <c r="E3" s="9"/>
      <c r="F3" s="9"/>
      <c r="G3" s="5"/>
    </row>
    <row r="4" spans="1:7" ht="15.75" x14ac:dyDescent="0.25">
      <c r="A4" s="5"/>
      <c r="B4" s="8" t="s">
        <v>162</v>
      </c>
      <c r="C4" s="8"/>
      <c r="D4" s="9" t="s">
        <v>163</v>
      </c>
      <c r="E4" s="9"/>
      <c r="F4" s="9"/>
      <c r="G4" s="5"/>
    </row>
    <row r="5" spans="1:7" ht="15.75" x14ac:dyDescent="0.25">
      <c r="A5" s="5"/>
      <c r="B5" s="6" t="s">
        <v>149</v>
      </c>
      <c r="C5" s="6"/>
      <c r="D5" s="10"/>
      <c r="E5" s="10"/>
      <c r="F5" s="10"/>
      <c r="G5" s="5"/>
    </row>
    <row r="6" spans="1:7" ht="15.75" x14ac:dyDescent="0.25">
      <c r="A6" s="5"/>
      <c r="B6" s="5"/>
      <c r="C6" s="5"/>
      <c r="D6" s="11"/>
      <c r="E6" s="11"/>
      <c r="F6" s="11"/>
      <c r="G6" s="5"/>
    </row>
    <row r="7" spans="1:7" ht="15.75" x14ac:dyDescent="0.25">
      <c r="A7" s="5"/>
      <c r="B7" s="5"/>
      <c r="C7" s="5"/>
      <c r="D7" s="7"/>
      <c r="E7" s="5"/>
      <c r="F7" s="5"/>
      <c r="G7" s="5"/>
    </row>
    <row r="8" spans="1:7" ht="16.5" thickBot="1" x14ac:dyDescent="0.3">
      <c r="A8" s="5"/>
      <c r="B8" s="5"/>
      <c r="C8" s="5"/>
      <c r="D8" s="7"/>
      <c r="E8" s="5"/>
      <c r="F8" s="5"/>
      <c r="G8" s="5"/>
    </row>
    <row r="9" spans="1:7" ht="80.25" thickTop="1" thickBot="1" x14ac:dyDescent="0.3">
      <c r="A9" s="12" t="s">
        <v>6</v>
      </c>
      <c r="B9" s="12" t="s">
        <v>7</v>
      </c>
      <c r="C9" s="12" t="s">
        <v>8</v>
      </c>
      <c r="D9" s="12" t="s">
        <v>9</v>
      </c>
      <c r="E9" s="12" t="s">
        <v>10</v>
      </c>
      <c r="F9" s="12" t="s">
        <v>11</v>
      </c>
      <c r="G9" s="12" t="s">
        <v>12</v>
      </c>
    </row>
    <row r="10" spans="1:7" ht="17.25" thickTop="1" thickBot="1" x14ac:dyDescent="0.3">
      <c r="A10" s="13">
        <v>1</v>
      </c>
      <c r="B10" s="13">
        <v>2</v>
      </c>
      <c r="C10" s="13">
        <v>3</v>
      </c>
      <c r="D10" s="13">
        <v>4</v>
      </c>
      <c r="E10" s="13">
        <v>5</v>
      </c>
      <c r="F10" s="13">
        <v>6</v>
      </c>
      <c r="G10" s="13">
        <v>7</v>
      </c>
    </row>
    <row r="11" spans="1:7" ht="17.25" thickTop="1" thickBot="1" x14ac:dyDescent="0.3">
      <c r="A11" s="14">
        <v>1</v>
      </c>
      <c r="B11" s="21" t="s">
        <v>152</v>
      </c>
      <c r="C11" s="17" t="s">
        <v>153</v>
      </c>
      <c r="D11" s="17" t="s">
        <v>15</v>
      </c>
      <c r="E11" s="18">
        <v>1</v>
      </c>
      <c r="F11" s="19"/>
      <c r="G11" s="20">
        <f t="shared" ref="G11" si="0">SUM(E11*F11)</f>
        <v>0</v>
      </c>
    </row>
    <row r="12" spans="1:7" ht="17.25" thickTop="1" thickBot="1" x14ac:dyDescent="0.3">
      <c r="A12" s="26" t="s">
        <v>30</v>
      </c>
      <c r="B12" s="27"/>
      <c r="C12" s="27"/>
      <c r="D12" s="27"/>
      <c r="E12" s="28"/>
      <c r="F12" s="29"/>
      <c r="G12" s="30">
        <f>SUM(G11:G11)</f>
        <v>0</v>
      </c>
    </row>
    <row r="13" spans="1:7" ht="15.75" thickTop="1" x14ac:dyDescent="0.25"/>
  </sheetData>
  <mergeCells count="3">
    <mergeCell ref="D3:F3"/>
    <mergeCell ref="D4:F4"/>
    <mergeCell ref="A12:E1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556FC0-315A-4873-BD65-2F0BEE3B3B36}">
  <dimension ref="A1:G14"/>
  <sheetViews>
    <sheetView workbookViewId="0">
      <selection activeCell="A9" sqref="A9"/>
    </sheetView>
  </sheetViews>
  <sheetFormatPr defaultRowHeight="15" x14ac:dyDescent="0.25"/>
  <cols>
    <col min="1" max="1" width="7" style="3" customWidth="1"/>
    <col min="2" max="2" width="35.5703125" style="3" customWidth="1"/>
    <col min="3" max="3" width="12.42578125" style="3" customWidth="1"/>
    <col min="4" max="4" width="9.140625" style="3"/>
    <col min="5" max="5" width="12.140625" style="3" customWidth="1"/>
    <col min="6" max="6" width="14.28515625" style="3" customWidth="1"/>
    <col min="7" max="7" width="15.85546875" style="3" customWidth="1"/>
    <col min="8" max="16384" width="9.140625" style="3"/>
  </cols>
  <sheetData>
    <row r="1" spans="1:7" x14ac:dyDescent="0.25">
      <c r="F1" s="4" t="s">
        <v>31</v>
      </c>
    </row>
    <row r="2" spans="1:7" ht="15.75" x14ac:dyDescent="0.25">
      <c r="A2" s="6"/>
      <c r="B2" s="6" t="s">
        <v>164</v>
      </c>
      <c r="C2" s="6"/>
      <c r="D2" s="6"/>
      <c r="E2" s="6"/>
      <c r="F2" s="6"/>
      <c r="G2" s="6"/>
    </row>
    <row r="3" spans="1:7" ht="15.75" x14ac:dyDescent="0.25">
      <c r="A3" s="6"/>
      <c r="B3" s="8" t="s">
        <v>165</v>
      </c>
      <c r="C3" s="6"/>
      <c r="D3" s="6"/>
      <c r="E3" s="6"/>
      <c r="F3" s="6"/>
      <c r="G3" s="6"/>
    </row>
    <row r="4" spans="1:7" ht="15.75" x14ac:dyDescent="0.25">
      <c r="A4" s="6"/>
      <c r="B4" s="32" t="s">
        <v>166</v>
      </c>
      <c r="C4" s="32"/>
      <c r="D4" s="6"/>
      <c r="E4" s="33" t="s">
        <v>167</v>
      </c>
      <c r="F4" s="33"/>
      <c r="G4" s="33"/>
    </row>
    <row r="5" spans="1:7" ht="15.75" x14ac:dyDescent="0.25">
      <c r="A5" s="6"/>
      <c r="B5" s="6" t="s">
        <v>168</v>
      </c>
      <c r="C5" s="8"/>
      <c r="D5" s="6"/>
      <c r="E5" s="33" t="s">
        <v>169</v>
      </c>
      <c r="F5" s="33"/>
      <c r="G5" s="33"/>
    </row>
    <row r="6" spans="1:7" ht="15.75" x14ac:dyDescent="0.25">
      <c r="A6" s="6"/>
      <c r="B6" s="6"/>
      <c r="C6" s="6"/>
      <c r="D6" s="6"/>
      <c r="E6" s="34"/>
      <c r="F6" s="34"/>
      <c r="G6" s="6"/>
    </row>
    <row r="7" spans="1:7" ht="15.75" x14ac:dyDescent="0.25">
      <c r="A7" s="6"/>
      <c r="B7" s="8"/>
      <c r="C7" s="8"/>
      <c r="D7" s="6"/>
      <c r="E7" s="6"/>
      <c r="F7" s="6"/>
      <c r="G7" s="6"/>
    </row>
    <row r="8" spans="1:7" ht="16.5" thickBot="1" x14ac:dyDescent="0.3">
      <c r="A8" s="6"/>
      <c r="B8" s="6"/>
      <c r="C8" s="6"/>
      <c r="D8" s="6"/>
      <c r="E8" s="6"/>
      <c r="F8" s="6"/>
      <c r="G8" s="6"/>
    </row>
    <row r="9" spans="1:7" ht="64.5" thickTop="1" thickBot="1" x14ac:dyDescent="0.3">
      <c r="A9" s="35" t="s">
        <v>6</v>
      </c>
      <c r="B9" s="35" t="s">
        <v>7</v>
      </c>
      <c r="C9" s="36" t="s">
        <v>8</v>
      </c>
      <c r="D9" s="36" t="s">
        <v>9</v>
      </c>
      <c r="E9" s="12" t="s">
        <v>170</v>
      </c>
      <c r="F9" s="12" t="s">
        <v>171</v>
      </c>
      <c r="G9" s="12" t="s">
        <v>172</v>
      </c>
    </row>
    <row r="10" spans="1:7" ht="16.5" thickTop="1" thickBot="1" x14ac:dyDescent="0.3">
      <c r="A10" s="37">
        <v>1</v>
      </c>
      <c r="B10" s="37">
        <v>2</v>
      </c>
      <c r="C10" s="37">
        <v>3</v>
      </c>
      <c r="D10" s="37">
        <v>4</v>
      </c>
      <c r="E10" s="37">
        <v>5</v>
      </c>
      <c r="F10" s="37">
        <v>6</v>
      </c>
      <c r="G10" s="37">
        <v>8</v>
      </c>
    </row>
    <row r="11" spans="1:7" ht="16.5" thickTop="1" x14ac:dyDescent="0.25">
      <c r="A11" s="38">
        <v>1</v>
      </c>
      <c r="B11" s="39" t="s">
        <v>173</v>
      </c>
      <c r="C11" s="38" t="s">
        <v>174</v>
      </c>
      <c r="D11" s="38" t="s">
        <v>175</v>
      </c>
      <c r="E11" s="38">
        <v>1</v>
      </c>
      <c r="F11" s="40"/>
      <c r="G11" s="41">
        <f>SUM(E11*F11)</f>
        <v>0</v>
      </c>
    </row>
    <row r="12" spans="1:7" ht="16.5" thickBot="1" x14ac:dyDescent="0.3">
      <c r="A12" s="14">
        <v>2</v>
      </c>
      <c r="B12" s="42" t="s">
        <v>176</v>
      </c>
      <c r="C12" s="17" t="s">
        <v>177</v>
      </c>
      <c r="D12" s="14" t="s">
        <v>175</v>
      </c>
      <c r="E12" s="14">
        <v>1</v>
      </c>
      <c r="F12" s="43"/>
      <c r="G12" s="41">
        <f>SUM(E12*F12)</f>
        <v>0</v>
      </c>
    </row>
    <row r="13" spans="1:7" ht="17.25" thickTop="1" thickBot="1" x14ac:dyDescent="0.3">
      <c r="A13" s="44" t="s">
        <v>178</v>
      </c>
      <c r="B13" s="45"/>
      <c r="C13" s="45"/>
      <c r="D13" s="45"/>
      <c r="E13" s="46"/>
      <c r="F13" s="47"/>
      <c r="G13" s="48">
        <f>SUM(G11:G12)</f>
        <v>0</v>
      </c>
    </row>
    <row r="14" spans="1:7" ht="15.75" thickTop="1" x14ac:dyDescent="0.25"/>
  </sheetData>
  <mergeCells count="4">
    <mergeCell ref="B4:C4"/>
    <mergeCell ref="E4:G4"/>
    <mergeCell ref="E5:G5"/>
    <mergeCell ref="E6:F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353D01-18F4-456E-AA4A-D17814278163}">
  <dimension ref="A1:G16"/>
  <sheetViews>
    <sheetView workbookViewId="0">
      <selection activeCell="H11" sqref="H11"/>
    </sheetView>
  </sheetViews>
  <sheetFormatPr defaultRowHeight="15.75" x14ac:dyDescent="0.25"/>
  <cols>
    <col min="1" max="1" width="6.28515625" style="5" customWidth="1"/>
    <col min="2" max="2" width="36.42578125" style="5" customWidth="1"/>
    <col min="3" max="3" width="12.7109375" style="5" customWidth="1"/>
    <col min="4" max="4" width="7.85546875" style="5" customWidth="1"/>
    <col min="5" max="5" width="10.140625" style="5" customWidth="1"/>
    <col min="6" max="6" width="12" style="5" customWidth="1"/>
    <col min="7" max="7" width="12.28515625" style="5" customWidth="1"/>
    <col min="8" max="16384" width="9.140625" style="5"/>
  </cols>
  <sheetData>
    <row r="1" spans="1:7" x14ac:dyDescent="0.25">
      <c r="F1" s="11" t="s">
        <v>31</v>
      </c>
    </row>
    <row r="2" spans="1:7" x14ac:dyDescent="0.25">
      <c r="A2" s="6"/>
      <c r="B2" s="49" t="s">
        <v>164</v>
      </c>
      <c r="C2" s="6"/>
      <c r="D2" s="6"/>
      <c r="E2" s="6"/>
      <c r="F2" s="6"/>
      <c r="G2" s="6"/>
    </row>
    <row r="3" spans="1:7" x14ac:dyDescent="0.25">
      <c r="A3" s="6"/>
      <c r="B3" s="8" t="s">
        <v>165</v>
      </c>
      <c r="C3" s="6"/>
      <c r="D3" s="6"/>
      <c r="E3" s="6"/>
      <c r="F3" s="6"/>
      <c r="G3" s="6"/>
    </row>
    <row r="4" spans="1:7" x14ac:dyDescent="0.25">
      <c r="A4" s="6"/>
      <c r="B4" s="50" t="s">
        <v>179</v>
      </c>
      <c r="C4" s="50"/>
      <c r="D4" s="6"/>
      <c r="E4" s="33" t="s">
        <v>167</v>
      </c>
      <c r="F4" s="33"/>
      <c r="G4" s="6"/>
    </row>
    <row r="5" spans="1:7" x14ac:dyDescent="0.25">
      <c r="A5" s="6"/>
      <c r="B5" s="51" t="s">
        <v>168</v>
      </c>
      <c r="C5" s="51"/>
      <c r="D5" s="6"/>
      <c r="E5" s="33" t="s">
        <v>180</v>
      </c>
      <c r="F5" s="33"/>
      <c r="G5" s="6"/>
    </row>
    <row r="6" spans="1:7" x14ac:dyDescent="0.25">
      <c r="A6" s="6"/>
      <c r="B6" s="6"/>
      <c r="C6" s="6"/>
      <c r="D6" s="6"/>
      <c r="E6" s="6"/>
      <c r="F6" s="6"/>
      <c r="G6" s="6"/>
    </row>
    <row r="7" spans="1:7" x14ac:dyDescent="0.25">
      <c r="A7" s="6"/>
      <c r="B7" s="8"/>
      <c r="C7" s="8"/>
      <c r="D7" s="6"/>
      <c r="E7" s="6"/>
      <c r="F7" s="6"/>
      <c r="G7" s="6"/>
    </row>
    <row r="8" spans="1:7" ht="16.5" thickBot="1" x14ac:dyDescent="0.3">
      <c r="A8" s="6"/>
      <c r="B8" s="6"/>
      <c r="C8" s="6"/>
      <c r="D8" s="6"/>
      <c r="E8" s="6"/>
      <c r="F8" s="6"/>
      <c r="G8" s="6"/>
    </row>
    <row r="9" spans="1:7" ht="80.25" thickTop="1" thickBot="1" x14ac:dyDescent="0.3">
      <c r="A9" s="12" t="s">
        <v>6</v>
      </c>
      <c r="B9" s="12" t="s">
        <v>7</v>
      </c>
      <c r="C9" s="12" t="s">
        <v>8</v>
      </c>
      <c r="D9" s="12" t="s">
        <v>9</v>
      </c>
      <c r="E9" s="12" t="s">
        <v>10</v>
      </c>
      <c r="F9" s="12" t="s">
        <v>181</v>
      </c>
      <c r="G9" s="12" t="s">
        <v>182</v>
      </c>
    </row>
    <row r="10" spans="1:7" ht="17.25" thickTop="1" thickBot="1" x14ac:dyDescent="0.3">
      <c r="A10" s="36">
        <v>1</v>
      </c>
      <c r="B10" s="36">
        <v>2</v>
      </c>
      <c r="C10" s="36">
        <v>3</v>
      </c>
      <c r="D10" s="36">
        <v>4</v>
      </c>
      <c r="E10" s="36">
        <v>5</v>
      </c>
      <c r="F10" s="36">
        <v>6</v>
      </c>
      <c r="G10" s="36">
        <v>7</v>
      </c>
    </row>
    <row r="11" spans="1:7" ht="17.25" thickTop="1" thickBot="1" x14ac:dyDescent="0.3">
      <c r="A11" s="38">
        <v>1</v>
      </c>
      <c r="B11" s="52" t="s">
        <v>183</v>
      </c>
      <c r="C11" s="38" t="s">
        <v>184</v>
      </c>
      <c r="D11" s="38" t="s">
        <v>175</v>
      </c>
      <c r="E11" s="38">
        <v>1</v>
      </c>
      <c r="F11" s="40"/>
      <c r="G11" s="53">
        <f>SUM(E11*F11)</f>
        <v>0</v>
      </c>
    </row>
    <row r="12" spans="1:7" ht="17.25" thickTop="1" thickBot="1" x14ac:dyDescent="0.3">
      <c r="A12" s="17">
        <v>2</v>
      </c>
      <c r="B12" s="15" t="s">
        <v>173</v>
      </c>
      <c r="C12" s="17" t="s">
        <v>174</v>
      </c>
      <c r="D12" s="17" t="s">
        <v>175</v>
      </c>
      <c r="E12" s="17">
        <v>1</v>
      </c>
      <c r="F12" s="41"/>
      <c r="G12" s="53">
        <f t="shared" ref="G12:G13" si="0">SUM(E12*F12)</f>
        <v>0</v>
      </c>
    </row>
    <row r="13" spans="1:7" ht="17.25" thickTop="1" thickBot="1" x14ac:dyDescent="0.3">
      <c r="A13" s="54">
        <v>3</v>
      </c>
      <c r="B13" s="55" t="s">
        <v>176</v>
      </c>
      <c r="C13" s="54" t="s">
        <v>177</v>
      </c>
      <c r="D13" s="54" t="s">
        <v>175</v>
      </c>
      <c r="E13" s="54">
        <v>1</v>
      </c>
      <c r="F13" s="56"/>
      <c r="G13" s="30">
        <f t="shared" si="0"/>
        <v>0</v>
      </c>
    </row>
    <row r="14" spans="1:7" ht="16.5" customHeight="1" thickTop="1" x14ac:dyDescent="0.25">
      <c r="A14" s="57" t="s">
        <v>178</v>
      </c>
      <c r="B14" s="58"/>
      <c r="C14" s="58"/>
      <c r="D14" s="58"/>
      <c r="E14" s="59"/>
      <c r="F14" s="60"/>
      <c r="G14" s="61">
        <f>SUM(G11:G13)</f>
        <v>0</v>
      </c>
    </row>
    <row r="15" spans="1:7" ht="16.5" thickBot="1" x14ac:dyDescent="0.3">
      <c r="A15" s="62"/>
      <c r="B15" s="63"/>
      <c r="C15" s="63"/>
      <c r="D15" s="63"/>
      <c r="E15" s="64"/>
      <c r="F15" s="65"/>
      <c r="G15" s="66"/>
    </row>
    <row r="16" spans="1:7" ht="16.5" thickTop="1" x14ac:dyDescent="0.25"/>
  </sheetData>
  <mergeCells count="7">
    <mergeCell ref="G14:G15"/>
    <mergeCell ref="B4:C4"/>
    <mergeCell ref="E4:F4"/>
    <mergeCell ref="B5:C5"/>
    <mergeCell ref="E5:F5"/>
    <mergeCell ref="A14:E15"/>
    <mergeCell ref="F14:F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26</vt:i4>
      </vt:variant>
    </vt:vector>
  </HeadingPairs>
  <TitlesOfParts>
    <vt:vector size="26" baseType="lpstr">
      <vt:lpstr>1A</vt:lpstr>
      <vt:lpstr>1B</vt:lpstr>
      <vt:lpstr>1C1</vt:lpstr>
      <vt:lpstr>1C2</vt:lpstr>
      <vt:lpstr>Bibl.Fiz.</vt:lpstr>
      <vt:lpstr>Bibl.Geo</vt:lpstr>
      <vt:lpstr>Bibl.Prac.Dyd.Geo.</vt:lpstr>
      <vt:lpstr>1H9</vt:lpstr>
      <vt:lpstr>1H10</vt:lpstr>
      <vt:lpstr>1H11</vt:lpstr>
      <vt:lpstr>1H12</vt:lpstr>
      <vt:lpstr>1I1</vt:lpstr>
      <vt:lpstr>1I2</vt:lpstr>
      <vt:lpstr>1J1</vt:lpstr>
      <vt:lpstr>1J2</vt:lpstr>
      <vt:lpstr>1J3</vt:lpstr>
      <vt:lpstr>1J5</vt:lpstr>
      <vt:lpstr>1J6</vt:lpstr>
      <vt:lpstr>1J11</vt:lpstr>
      <vt:lpstr>1K</vt:lpstr>
      <vt:lpstr>1L8</vt:lpstr>
      <vt:lpstr>1L13</vt:lpstr>
      <vt:lpstr>1M</vt:lpstr>
      <vt:lpstr>1R</vt:lpstr>
      <vt:lpstr>1S</vt:lpstr>
      <vt:lpstr>1Gr.5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Marta Smużyńska</dc:creator>
  <cp:lastModifiedBy>Marta Smużyńska</cp:lastModifiedBy>
  <dcterms:created xsi:type="dcterms:W3CDTF">2024-11-04T09:06:17Z</dcterms:created>
  <dcterms:modified xsi:type="dcterms:W3CDTF">2024-11-04T09:57:26Z</dcterms:modified>
</cp:coreProperties>
</file>