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zetargi\Oczyszczanie\Projekty umów\PRAWOBRZEZE ZAD. 1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C101" i="1" l="1"/>
  <c r="C51" i="1" l="1"/>
  <c r="C36" i="1" l="1"/>
  <c r="C24" i="1"/>
</calcChain>
</file>

<file path=xl/sharedStrings.xml><?xml version="1.0" encoding="utf-8"?>
<sst xmlns="http://schemas.openxmlformats.org/spreadsheetml/2006/main" count="188" uniqueCount="128">
  <si>
    <t>HARMONOGRAM MECHANICZNEGO ZAMIATANIA JEZDNI</t>
  </si>
  <si>
    <t>1 x w miesiącu</t>
  </si>
  <si>
    <t xml:space="preserve">Lp. </t>
  </si>
  <si>
    <t>NAZWA ULICY/PLACU</t>
  </si>
  <si>
    <t>POWIERZCHNIA m²</t>
  </si>
  <si>
    <t>UWAGI</t>
  </si>
  <si>
    <t>1.</t>
  </si>
  <si>
    <t>2.</t>
  </si>
  <si>
    <t>3.</t>
  </si>
  <si>
    <t>4.</t>
  </si>
  <si>
    <t>1-go Maja</t>
  </si>
  <si>
    <t>5.</t>
  </si>
  <si>
    <t>6.</t>
  </si>
  <si>
    <t>7.</t>
  </si>
  <si>
    <t>Barlickiego</t>
  </si>
  <si>
    <t>8.</t>
  </si>
  <si>
    <t>9.</t>
  </si>
  <si>
    <t>10.</t>
  </si>
  <si>
    <t>11.</t>
  </si>
  <si>
    <t>Białoruska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</si>
  <si>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</si>
  <si>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</si>
  <si>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</si>
  <si>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</si>
  <si>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</si>
  <si>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</si>
  <si>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</si>
  <si>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</si>
  <si>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</si>
  <si>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</si>
  <si>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Czeska</t>
  </si>
  <si>
    <t>22.</t>
  </si>
  <si>
    <t>23.</t>
  </si>
  <si>
    <t>24.</t>
  </si>
  <si>
    <t>Duńska</t>
  </si>
  <si>
    <t>25.</t>
  </si>
  <si>
    <t>Dworcowa</t>
  </si>
  <si>
    <t>26.</t>
  </si>
  <si>
    <t>27.</t>
  </si>
  <si>
    <t>Fińska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</si>
  <si>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</si>
  <si>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</si>
  <si>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</si>
  <si>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</si>
  <si>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</si>
  <si>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</si>
  <si>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</si>
  <si>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</si>
  <si>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</si>
  <si>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</si>
  <si>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</si>
  <si>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</si>
  <si>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</si>
  <si>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</si>
  <si>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Husarska</t>
  </si>
  <si>
    <t>42.</t>
  </si>
  <si>
    <t>43.</t>
  </si>
  <si>
    <t>Jaracza</t>
  </si>
  <si>
    <t>44.</t>
  </si>
  <si>
    <t>45.</t>
  </si>
  <si>
    <t>46.</t>
  </si>
  <si>
    <t>47.</t>
  </si>
  <si>
    <t>48.</t>
  </si>
  <si>
    <t>Ludzi Morza</t>
  </si>
  <si>
    <t>Modrzejewskiej</t>
  </si>
  <si>
    <t>Mostowa</t>
  </si>
  <si>
    <t>Niecała</t>
  </si>
  <si>
    <t>Norweska</t>
  </si>
  <si>
    <t>Odrzańska</t>
  </si>
  <si>
    <t>Podjazdy do promów „BIELIK” prawobrzeże</t>
  </si>
  <si>
    <t>Sąsiedzka</t>
  </si>
  <si>
    <t>Skandynawska</t>
  </si>
  <si>
    <t>Sosnowa</t>
  </si>
  <si>
    <t>Szwedzka</t>
  </si>
  <si>
    <t>Turniejowa</t>
  </si>
  <si>
    <t>Zalewowa</t>
  </si>
  <si>
    <t>RAZEM</t>
  </si>
  <si>
    <t>NA ZLECENIE</t>
  </si>
  <si>
    <t>Barkowa</t>
  </si>
  <si>
    <t>Brzegowa</t>
  </si>
  <si>
    <t>Brzozowa</t>
  </si>
  <si>
    <t>Gajowa</t>
  </si>
  <si>
    <t>Głęboka</t>
  </si>
  <si>
    <t>Gradowa</t>
  </si>
  <si>
    <t>Holenderska</t>
  </si>
  <si>
    <t>I Armii Wojska Polskiego</t>
  </si>
  <si>
    <t>Jana Pawła II</t>
  </si>
  <si>
    <t>Kaszubska</t>
  </si>
  <si>
    <t>Kręta</t>
  </si>
  <si>
    <t>Ku morzu</t>
  </si>
  <si>
    <t>Kwiatowa</t>
  </si>
  <si>
    <t>Łąkowa</t>
  </si>
  <si>
    <t>Łęgowa</t>
  </si>
  <si>
    <t>Miodowa</t>
  </si>
  <si>
    <t>Odrowców</t>
  </si>
  <si>
    <t>Ogrodowa</t>
  </si>
  <si>
    <t>Okólna</t>
  </si>
  <si>
    <t>Osadników Wojskowych</t>
  </si>
  <si>
    <t>Owocowa</t>
  </si>
  <si>
    <t>Pogodna</t>
  </si>
  <si>
    <t>Polna</t>
  </si>
  <si>
    <t>Pomorska</t>
  </si>
  <si>
    <t>Porębskiego</t>
  </si>
  <si>
    <t>Promowa</t>
  </si>
  <si>
    <t>Prosta</t>
  </si>
  <si>
    <t>Słoneczna</t>
  </si>
  <si>
    <t>Spokojna</t>
  </si>
  <si>
    <t>Sucha</t>
  </si>
  <si>
    <t>Szmaragdowa</t>
  </si>
  <si>
    <t>Sztormowa</t>
  </si>
  <si>
    <t>Tęczowa</t>
  </si>
  <si>
    <t>Trzcinowa</t>
  </si>
  <si>
    <t>Turkusowa</t>
  </si>
  <si>
    <t>Warzywna</t>
  </si>
  <si>
    <t>Wąska</t>
  </si>
  <si>
    <t>Węgierska</t>
  </si>
  <si>
    <t>Wierzbowa</t>
  </si>
  <si>
    <t>Wolińska</t>
  </si>
  <si>
    <t>Wrzosowa</t>
  </si>
  <si>
    <t>Wyspowa</t>
  </si>
  <si>
    <t>Zarzecze</t>
  </si>
  <si>
    <t>łącznie z parkiem przemysłowym</t>
  </si>
  <si>
    <t xml:space="preserve"> OD 01 KWIETNIA DO 30 WRZEŚNIA</t>
  </si>
  <si>
    <t xml:space="preserve"> OD 01 PAŹDZIERNIKA DO 30 LISTOPADA</t>
  </si>
  <si>
    <t>2 x w miesiącu</t>
  </si>
  <si>
    <t>Kanałowa</t>
  </si>
  <si>
    <t>Załącznik nr 6.4.1. do SWZ nr BZP.271.1.33.2024</t>
  </si>
  <si>
    <t>HARMONOGRAM MECHANICZNEGO ZAMIATANIA JEZDNI PRAWOBRZEŻE - Część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</si>
</sst>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6">
    <xf numFmtId="0" fontId="0" fillId="0" borderId="0" xfId="0"/>
    <xf numFmtId="0" fontId="2" fillId="0" borderId="0" xfId="1" applyFont="1" applyFill="1" applyBorder="1" applyAlignment="1" applyProtection="1">
      <alignment horizontal="left" vertical="center"/>
    </xf>
    <xf numFmtId="4" fontId="2" fillId="0" borderId="0" xfId="1" applyNumberFormat="1" applyFont="1" applyFill="1" applyBorder="1" applyAlignment="1" applyProtection="1">
      <alignment horizontal="right" vertical="center"/>
    </xf>
    <xf numFmtId="0" fontId="3" fillId="0" borderId="1" xfId="1" applyFont="1" applyFill="1" applyBorder="1" applyAlignment="1">
      <alignment horizontal="left" vertical="center"/>
    </xf>
    <xf numFmtId="4" fontId="4" fillId="0" borderId="1" xfId="2" applyNumberFormat="1" applyFont="1" applyFill="1" applyBorder="1" applyAlignment="1">
      <alignment horizontal="right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4" fontId="2" fillId="0" borderId="1" xfId="2" applyNumberFormat="1" applyFont="1" applyFill="1" applyBorder="1" applyAlignment="1">
      <alignment horizontal="right" vertical="center" wrapText="1"/>
    </xf>
    <xf numFmtId="0" fontId="5" fillId="0" borderId="1" xfId="2" applyFont="1" applyFill="1" applyBorder="1" applyAlignment="1">
      <alignment horizontal="right" vertical="center" wrapText="1"/>
    </xf>
    <xf numFmtId="4" fontId="5" fillId="0" borderId="1" xfId="2" applyNumberFormat="1" applyFont="1" applyFill="1" applyBorder="1" applyAlignment="1">
      <alignment horizontal="right" vertical="center" wrapText="1"/>
    </xf>
    <xf numFmtId="0" fontId="3" fillId="0" borderId="1" xfId="2" applyFont="1" applyFill="1" applyBorder="1" applyAlignment="1">
      <alignment horizontal="right" vertical="center" wrapText="1"/>
    </xf>
    <xf numFmtId="4" fontId="3" fillId="0" borderId="1" xfId="2" applyNumberFormat="1" applyFont="1" applyFill="1" applyBorder="1" applyAlignment="1">
      <alignment horizontal="right" vertical="center" wrapText="1"/>
    </xf>
    <xf numFmtId="0" fontId="3" fillId="0" borderId="0" xfId="1" applyFont="1" applyFill="1" applyBorder="1" applyAlignment="1" applyProtection="1">
      <alignment horizontal="left" vertical="center"/>
    </xf>
    <xf numFmtId="0" fontId="4" fillId="0" borderId="1" xfId="1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4" fillId="2" borderId="1" xfId="1" applyFont="1" applyFill="1" applyBorder="1" applyAlignment="1">
      <alignment horizontal="left" vertical="center"/>
    </xf>
    <xf numFmtId="0" fontId="2" fillId="2" borderId="1" xfId="1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1" xfId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4" fillId="0" borderId="1" xfId="1" applyNumberFormat="1" applyFont="1" applyBorder="1" applyAlignment="1">
      <alignment horizontal="right" vertical="center"/>
    </xf>
    <xf numFmtId="4" fontId="2" fillId="2" borderId="1" xfId="1" applyNumberFormat="1" applyFont="1" applyFill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0" fillId="0" borderId="0" xfId="0" applyBorder="1" applyAlignment="1"/>
    <xf numFmtId="0" fontId="0" fillId="0" borderId="0" xfId="0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0" xfId="1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/>
    </xf>
    <xf numFmtId="2" fontId="2" fillId="0" borderId="1" xfId="1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 wrapText="1"/>
    </xf>
    <xf numFmtId="0" fontId="4" fillId="2" borderId="1" xfId="2" applyFont="1" applyFill="1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4" fontId="7" fillId="0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4" fontId="7" fillId="0" borderId="1" xfId="1" applyNumberFormat="1" applyFont="1" applyFill="1" applyBorder="1" applyAlignment="1">
      <alignment horizontal="center"/>
    </xf>
    <xf numFmtId="0" fontId="0" fillId="0" borderId="1" xfId="0" applyBorder="1" applyAlignment="1"/>
    <xf numFmtId="0" fontId="8" fillId="2" borderId="1" xfId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2" fontId="7" fillId="0" borderId="1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3">
    <cellStyle name="Normalny" xfId="0" builtinId="0"/>
    <cellStyle name="Normalny 2" xfId="1"/>
    <cellStyle name="Normalny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tabSelected="1" workbookViewId="0">
      <selection activeCell="A2" sqref="A2:D2"/>
    </sheetView>
  </sheetViews>
  <sheetFormatPr defaultRowHeight="14.25"/>
  <cols>
    <col min="1" max="1" width="3.5" style="20" bestFit="1" customWidth="1"/>
    <col min="2" max="2" width="30.75" style="20" bestFit="1" customWidth="1"/>
    <col min="3" max="3" width="17.625" style="26" customWidth="1"/>
    <col min="4" max="4" width="32" style="20" bestFit="1" customWidth="1"/>
    <col min="5" max="5" width="32" style="20" customWidth="1"/>
    <col min="7" max="7" width="2.75" bestFit="1" customWidth="1"/>
    <col min="8" max="8" width="18" bestFit="1" customWidth="1"/>
    <col min="9" max="9" width="8.625" bestFit="1" customWidth="1"/>
    <col min="10" max="10" width="22.5" bestFit="1" customWidth="1"/>
  </cols>
  <sheetData>
    <row r="1" spans="1:5">
      <c r="A1" s="1"/>
      <c r="B1" s="1"/>
      <c r="C1" s="2"/>
      <c r="D1" s="39" t="s">
        <v>126</v>
      </c>
      <c r="E1" s="12"/>
    </row>
    <row r="2" spans="1:5" s="27" customFormat="1" ht="36.75" customHeight="1">
      <c r="A2" s="48" t="s">
        <v>127</v>
      </c>
      <c r="B2" s="49"/>
      <c r="C2" s="49"/>
      <c r="D2" s="49"/>
      <c r="E2" s="29"/>
    </row>
    <row r="3" spans="1:5" s="27" customFormat="1" ht="15.75">
      <c r="A3" s="48" t="s">
        <v>122</v>
      </c>
      <c r="B3" s="49"/>
      <c r="C3" s="49"/>
      <c r="D3" s="49"/>
      <c r="E3" s="29"/>
    </row>
    <row r="4" spans="1:5" s="23" customFormat="1">
      <c r="A4" s="3" t="s">
        <v>2</v>
      </c>
      <c r="B4" s="21" t="s">
        <v>3</v>
      </c>
      <c r="C4" s="22" t="s">
        <v>4</v>
      </c>
      <c r="D4" s="21" t="s">
        <v>5</v>
      </c>
      <c r="E4" s="30"/>
    </row>
    <row r="5" spans="1:5" ht="15.75">
      <c r="A5" s="54" t="s">
        <v>1</v>
      </c>
      <c r="B5" s="55"/>
      <c r="C5" s="55"/>
      <c r="D5" s="55"/>
      <c r="E5" s="31"/>
    </row>
    <row r="6" spans="1:5">
      <c r="A6" s="13" t="s">
        <v>6</v>
      </c>
      <c r="B6" s="5" t="s">
        <v>10</v>
      </c>
      <c r="C6" s="4">
        <v>12868.64</v>
      </c>
      <c r="D6" s="5"/>
      <c r="E6" s="32"/>
    </row>
    <row r="7" spans="1:5">
      <c r="A7" s="13" t="s">
        <v>7</v>
      </c>
      <c r="B7" s="5" t="s">
        <v>14</v>
      </c>
      <c r="C7" s="4">
        <v>31862</v>
      </c>
      <c r="D7" s="5"/>
      <c r="E7" s="32"/>
    </row>
    <row r="8" spans="1:5">
      <c r="A8" s="13" t="s">
        <v>8</v>
      </c>
      <c r="B8" s="5" t="s">
        <v>30</v>
      </c>
      <c r="C8" s="4">
        <v>2296</v>
      </c>
      <c r="D8" s="5"/>
      <c r="E8" s="32"/>
    </row>
    <row r="9" spans="1:5">
      <c r="A9" s="13" t="s">
        <v>9</v>
      </c>
      <c r="B9" s="5" t="s">
        <v>36</v>
      </c>
      <c r="C9" s="4">
        <v>3335</v>
      </c>
      <c r="D9" s="5"/>
      <c r="E9" s="32"/>
    </row>
    <row r="10" spans="1:5">
      <c r="A10" s="13" t="s">
        <v>11</v>
      </c>
      <c r="B10" s="5" t="s">
        <v>83</v>
      </c>
      <c r="C10" s="4">
        <v>2033</v>
      </c>
      <c r="D10" s="5"/>
      <c r="E10" s="32"/>
    </row>
    <row r="11" spans="1:5">
      <c r="A11" s="13" t="s">
        <v>12</v>
      </c>
      <c r="B11" s="5" t="s">
        <v>63</v>
      </c>
      <c r="C11" s="4">
        <v>18395</v>
      </c>
      <c r="D11" s="5"/>
      <c r="E11" s="32"/>
    </row>
    <row r="12" spans="1:5">
      <c r="A12" s="13" t="s">
        <v>13</v>
      </c>
      <c r="B12" s="15" t="s">
        <v>91</v>
      </c>
      <c r="C12" s="24">
        <v>1634</v>
      </c>
      <c r="D12" s="5"/>
      <c r="E12" s="32"/>
    </row>
    <row r="13" spans="1:5">
      <c r="A13" s="13" t="s">
        <v>15</v>
      </c>
      <c r="B13" s="5" t="s">
        <v>65</v>
      </c>
      <c r="C13" s="4">
        <v>25626</v>
      </c>
      <c r="D13" s="5"/>
      <c r="E13" s="32"/>
    </row>
    <row r="14" spans="1:5">
      <c r="A14" s="13" t="s">
        <v>16</v>
      </c>
      <c r="B14" s="5" t="s">
        <v>67</v>
      </c>
      <c r="C14" s="4">
        <v>2800</v>
      </c>
      <c r="D14" s="5"/>
      <c r="E14" s="32"/>
    </row>
    <row r="15" spans="1:5">
      <c r="A15" s="13" t="s">
        <v>17</v>
      </c>
      <c r="B15" s="5" t="s">
        <v>68</v>
      </c>
      <c r="C15" s="4">
        <v>4973</v>
      </c>
      <c r="D15" s="5"/>
      <c r="E15" s="32"/>
    </row>
    <row r="16" spans="1:5">
      <c r="A16" s="13" t="s">
        <v>18</v>
      </c>
      <c r="B16" s="5" t="s">
        <v>96</v>
      </c>
      <c r="C16" s="4">
        <v>1586</v>
      </c>
      <c r="D16" s="5"/>
      <c r="E16" s="32"/>
    </row>
    <row r="17" spans="1:10" ht="15" customHeight="1">
      <c r="A17" s="13" t="s">
        <v>20</v>
      </c>
      <c r="B17" s="5" t="s">
        <v>69</v>
      </c>
      <c r="C17" s="4">
        <v>1700</v>
      </c>
      <c r="D17" s="5"/>
      <c r="E17" s="32"/>
    </row>
    <row r="18" spans="1:10">
      <c r="A18" s="13" t="s">
        <v>21</v>
      </c>
      <c r="B18" s="6" t="s">
        <v>70</v>
      </c>
      <c r="C18" s="7">
        <v>10264</v>
      </c>
      <c r="D18" s="6"/>
      <c r="E18" s="33"/>
    </row>
    <row r="19" spans="1:10">
      <c r="A19" s="13" t="s">
        <v>22</v>
      </c>
      <c r="B19" s="6" t="s">
        <v>71</v>
      </c>
      <c r="C19" s="7">
        <v>1898</v>
      </c>
      <c r="D19" s="6"/>
      <c r="E19" s="33"/>
    </row>
    <row r="20" spans="1:10">
      <c r="A20" s="13" t="s">
        <v>23</v>
      </c>
      <c r="B20" s="6" t="s">
        <v>72</v>
      </c>
      <c r="C20" s="7">
        <v>3785</v>
      </c>
      <c r="D20" s="6"/>
      <c r="E20" s="33"/>
    </row>
    <row r="21" spans="1:10">
      <c r="A21" s="13" t="s">
        <v>24</v>
      </c>
      <c r="B21" s="6" t="s">
        <v>108</v>
      </c>
      <c r="C21" s="7">
        <v>1455</v>
      </c>
      <c r="D21" s="6"/>
      <c r="E21" s="33"/>
    </row>
    <row r="22" spans="1:10">
      <c r="A22" s="13" t="s">
        <v>25</v>
      </c>
      <c r="B22" s="6" t="s">
        <v>73</v>
      </c>
      <c r="C22" s="7">
        <v>649</v>
      </c>
      <c r="D22" s="6"/>
      <c r="E22" s="33"/>
    </row>
    <row r="23" spans="1:10">
      <c r="A23" s="13" t="s">
        <v>26</v>
      </c>
      <c r="B23" s="6" t="s">
        <v>75</v>
      </c>
      <c r="C23" s="7">
        <v>14664</v>
      </c>
      <c r="D23" s="6"/>
      <c r="E23" s="33"/>
    </row>
    <row r="24" spans="1:10">
      <c r="A24" s="14"/>
      <c r="B24" s="8" t="s">
        <v>76</v>
      </c>
      <c r="C24" s="9">
        <f>SUM(C6:C23)</f>
        <v>141823.64000000001</v>
      </c>
      <c r="D24" s="6"/>
      <c r="E24" s="33"/>
    </row>
    <row r="25" spans="1:10" ht="12.75" customHeight="1">
      <c r="A25" s="14"/>
      <c r="B25" s="8"/>
      <c r="C25" s="9"/>
      <c r="D25" s="6"/>
      <c r="E25" s="33"/>
    </row>
    <row r="26" spans="1:10" ht="12.75" customHeight="1">
      <c r="A26" s="14"/>
      <c r="B26" s="8"/>
      <c r="C26" s="9"/>
      <c r="D26" s="40"/>
      <c r="E26" s="33"/>
    </row>
    <row r="27" spans="1:10" s="27" customFormat="1" ht="15.75">
      <c r="A27" s="50" t="s">
        <v>0</v>
      </c>
      <c r="B27" s="51"/>
      <c r="C27" s="51"/>
      <c r="D27" s="51"/>
      <c r="E27" s="34"/>
      <c r="G27"/>
      <c r="H27"/>
      <c r="I27"/>
      <c r="J27"/>
    </row>
    <row r="28" spans="1:10" s="27" customFormat="1" ht="15.75">
      <c r="A28" s="48" t="s">
        <v>123</v>
      </c>
      <c r="B28" s="51"/>
      <c r="C28" s="51"/>
      <c r="D28" s="51"/>
      <c r="E28" s="34"/>
      <c r="G28"/>
      <c r="H28"/>
      <c r="I28"/>
      <c r="J28"/>
    </row>
    <row r="29" spans="1:10" ht="15.75">
      <c r="A29" s="54" t="s">
        <v>124</v>
      </c>
      <c r="B29" s="49"/>
      <c r="C29" s="49"/>
      <c r="D29" s="49"/>
      <c r="E29" s="29"/>
    </row>
    <row r="30" spans="1:10">
      <c r="A30" s="19" t="s">
        <v>6</v>
      </c>
      <c r="B30" s="5" t="s">
        <v>19</v>
      </c>
      <c r="C30" s="4">
        <v>1149</v>
      </c>
      <c r="D30" s="5"/>
      <c r="E30" s="32"/>
    </row>
    <row r="31" spans="1:10">
      <c r="A31" s="19" t="s">
        <v>7</v>
      </c>
      <c r="B31" s="5" t="s">
        <v>14</v>
      </c>
      <c r="C31" s="4">
        <v>31862</v>
      </c>
      <c r="D31" s="5"/>
      <c r="E31" s="32"/>
    </row>
    <row r="32" spans="1:10">
      <c r="A32" s="19" t="s">
        <v>8</v>
      </c>
      <c r="B32" s="5" t="s">
        <v>10</v>
      </c>
      <c r="C32" s="4">
        <v>12868.64</v>
      </c>
      <c r="D32" s="5"/>
      <c r="E32" s="32"/>
    </row>
    <row r="33" spans="1:10">
      <c r="A33" s="19" t="s">
        <v>9</v>
      </c>
      <c r="B33" s="5" t="s">
        <v>63</v>
      </c>
      <c r="C33" s="4">
        <v>18395</v>
      </c>
      <c r="D33" s="5"/>
      <c r="E33" s="32"/>
    </row>
    <row r="34" spans="1:10">
      <c r="A34" s="19" t="s">
        <v>11</v>
      </c>
      <c r="B34" s="15" t="s">
        <v>91</v>
      </c>
      <c r="C34" s="24">
        <v>1634</v>
      </c>
      <c r="D34" s="5"/>
      <c r="E34" s="32"/>
    </row>
    <row r="35" spans="1:10">
      <c r="A35" s="19" t="s">
        <v>12</v>
      </c>
      <c r="B35" s="6" t="s">
        <v>71</v>
      </c>
      <c r="C35" s="7">
        <v>1898</v>
      </c>
      <c r="D35" s="6"/>
      <c r="E35" s="33"/>
    </row>
    <row r="36" spans="1:10">
      <c r="A36" s="16"/>
      <c r="B36" s="8" t="s">
        <v>76</v>
      </c>
      <c r="C36" s="9">
        <f>SUM(C30:C35)</f>
        <v>67806.64</v>
      </c>
      <c r="D36" s="6"/>
      <c r="E36" s="33"/>
    </row>
    <row r="37" spans="1:10" ht="15.75">
      <c r="A37" s="54" t="s">
        <v>1</v>
      </c>
      <c r="B37" s="49"/>
      <c r="C37" s="49"/>
      <c r="D37" s="49"/>
      <c r="E37" s="29"/>
    </row>
    <row r="38" spans="1:10">
      <c r="A38" s="43" t="s">
        <v>6</v>
      </c>
      <c r="B38" s="42" t="s">
        <v>83</v>
      </c>
      <c r="C38" s="44">
        <v>2033</v>
      </c>
      <c r="D38" s="41"/>
      <c r="E38" s="29"/>
    </row>
    <row r="39" spans="1:10">
      <c r="A39" s="43" t="s">
        <v>7</v>
      </c>
      <c r="B39" s="5" t="s">
        <v>67</v>
      </c>
      <c r="C39" s="4">
        <v>2800</v>
      </c>
      <c r="D39" s="18"/>
      <c r="E39" s="35"/>
      <c r="G39" s="28"/>
      <c r="H39" s="28"/>
      <c r="I39" s="28"/>
      <c r="J39" s="28"/>
    </row>
    <row r="40" spans="1:10">
      <c r="A40" s="43" t="s">
        <v>8</v>
      </c>
      <c r="B40" s="5" t="s">
        <v>68</v>
      </c>
      <c r="C40" s="4">
        <v>4973</v>
      </c>
      <c r="D40" s="18"/>
      <c r="E40" s="35"/>
      <c r="G40" s="28"/>
      <c r="H40" s="28"/>
      <c r="I40" s="28"/>
      <c r="J40" s="28"/>
    </row>
    <row r="41" spans="1:10">
      <c r="A41" s="43" t="s">
        <v>9</v>
      </c>
      <c r="B41" s="5" t="s">
        <v>96</v>
      </c>
      <c r="C41" s="4">
        <v>1586</v>
      </c>
      <c r="D41" s="18"/>
      <c r="E41" s="35"/>
      <c r="G41" s="28"/>
      <c r="H41" s="28"/>
      <c r="I41" s="28"/>
      <c r="J41" s="28"/>
    </row>
    <row r="42" spans="1:10">
      <c r="A42" s="43" t="s">
        <v>11</v>
      </c>
      <c r="B42" s="6" t="s">
        <v>70</v>
      </c>
      <c r="C42" s="7">
        <v>10264</v>
      </c>
      <c r="D42" s="18"/>
      <c r="E42" s="35"/>
      <c r="G42" s="28"/>
      <c r="H42" s="28"/>
      <c r="I42" s="28"/>
      <c r="J42" s="28"/>
    </row>
    <row r="43" spans="1:10">
      <c r="A43" s="43" t="s">
        <v>12</v>
      </c>
      <c r="B43" s="6" t="s">
        <v>73</v>
      </c>
      <c r="C43" s="7">
        <v>649</v>
      </c>
      <c r="D43" s="6"/>
      <c r="E43" s="33"/>
      <c r="G43" s="28"/>
      <c r="H43" s="28"/>
      <c r="I43" s="28"/>
      <c r="J43" s="28"/>
    </row>
    <row r="44" spans="1:10">
      <c r="A44" s="43" t="s">
        <v>13</v>
      </c>
      <c r="B44" s="6" t="s">
        <v>75</v>
      </c>
      <c r="C44" s="7">
        <v>14664</v>
      </c>
      <c r="D44" s="18"/>
      <c r="E44" s="35"/>
      <c r="G44" s="27"/>
      <c r="H44" s="27"/>
      <c r="I44" s="27"/>
      <c r="J44" s="27"/>
    </row>
    <row r="45" spans="1:10">
      <c r="A45" s="43" t="s">
        <v>15</v>
      </c>
      <c r="B45" s="5" t="s">
        <v>30</v>
      </c>
      <c r="C45" s="4">
        <v>2296</v>
      </c>
      <c r="D45" s="19"/>
      <c r="E45" s="36"/>
    </row>
    <row r="46" spans="1:10">
      <c r="A46" s="43" t="s">
        <v>16</v>
      </c>
      <c r="B46" s="5" t="s">
        <v>36</v>
      </c>
      <c r="C46" s="4">
        <v>3335</v>
      </c>
      <c r="D46" s="19"/>
      <c r="E46" s="36"/>
    </row>
    <row r="47" spans="1:10">
      <c r="A47" s="43" t="s">
        <v>17</v>
      </c>
      <c r="B47" s="5" t="s">
        <v>65</v>
      </c>
      <c r="C47" s="4">
        <v>25626</v>
      </c>
      <c r="D47" s="19"/>
      <c r="E47" s="36"/>
    </row>
    <row r="48" spans="1:10">
      <c r="A48" s="43" t="s">
        <v>18</v>
      </c>
      <c r="B48" s="5" t="s">
        <v>69</v>
      </c>
      <c r="C48" s="4">
        <v>1700</v>
      </c>
      <c r="D48" s="19"/>
      <c r="E48" s="36"/>
    </row>
    <row r="49" spans="1:5">
      <c r="A49" s="43" t="s">
        <v>20</v>
      </c>
      <c r="B49" s="6" t="s">
        <v>72</v>
      </c>
      <c r="C49" s="7">
        <v>3785</v>
      </c>
      <c r="D49" s="19"/>
      <c r="E49" s="36"/>
    </row>
    <row r="50" spans="1:5">
      <c r="A50" s="43" t="s">
        <v>21</v>
      </c>
      <c r="B50" s="6" t="s">
        <v>108</v>
      </c>
      <c r="C50" s="7">
        <v>1455</v>
      </c>
      <c r="D50" s="19"/>
      <c r="E50" s="36"/>
    </row>
    <row r="51" spans="1:5">
      <c r="A51" s="19"/>
      <c r="B51" s="10" t="s">
        <v>76</v>
      </c>
      <c r="C51" s="11">
        <f>SUM(C38:C50)</f>
        <v>75166</v>
      </c>
      <c r="D51" s="19"/>
      <c r="E51" s="36"/>
    </row>
    <row r="52" spans="1:5" ht="15.75">
      <c r="A52" s="52" t="s">
        <v>77</v>
      </c>
      <c r="B52" s="53"/>
      <c r="C52" s="53"/>
      <c r="D52" s="53"/>
    </row>
    <row r="53" spans="1:5">
      <c r="A53" s="15" t="s">
        <v>6</v>
      </c>
      <c r="B53" s="15" t="s">
        <v>78</v>
      </c>
      <c r="C53" s="24">
        <v>635</v>
      </c>
      <c r="D53" s="15"/>
    </row>
    <row r="54" spans="1:5">
      <c r="A54" s="15" t="s">
        <v>7</v>
      </c>
      <c r="B54" s="15" t="s">
        <v>79</v>
      </c>
      <c r="C54" s="24">
        <v>1290</v>
      </c>
      <c r="D54" s="15"/>
    </row>
    <row r="55" spans="1:5">
      <c r="A55" s="15" t="s">
        <v>8</v>
      </c>
      <c r="B55" s="15" t="s">
        <v>80</v>
      </c>
      <c r="C55" s="24">
        <v>2657</v>
      </c>
      <c r="D55" s="15"/>
    </row>
    <row r="56" spans="1:5">
      <c r="A56" s="15" t="s">
        <v>9</v>
      </c>
      <c r="B56" s="5" t="s">
        <v>34</v>
      </c>
      <c r="C56" s="4">
        <v>4229</v>
      </c>
      <c r="D56" s="15"/>
    </row>
    <row r="57" spans="1:5">
      <c r="A57" s="15" t="s">
        <v>11</v>
      </c>
      <c r="B57" s="5" t="s">
        <v>39</v>
      </c>
      <c r="C57" s="4">
        <v>7525</v>
      </c>
      <c r="D57" s="38"/>
    </row>
    <row r="58" spans="1:5">
      <c r="A58" s="15" t="s">
        <v>12</v>
      </c>
      <c r="B58" s="15" t="s">
        <v>81</v>
      </c>
      <c r="C58" s="24">
        <v>2681</v>
      </c>
      <c r="D58" s="15"/>
    </row>
    <row r="59" spans="1:5">
      <c r="A59" s="15" t="s">
        <v>13</v>
      </c>
      <c r="B59" s="15" t="s">
        <v>82</v>
      </c>
      <c r="C59" s="24">
        <v>1621</v>
      </c>
      <c r="D59" s="15"/>
    </row>
    <row r="60" spans="1:5">
      <c r="A60" s="15" t="s">
        <v>15</v>
      </c>
      <c r="B60" s="15" t="s">
        <v>84</v>
      </c>
      <c r="C60" s="24">
        <v>319</v>
      </c>
      <c r="D60" s="15"/>
    </row>
    <row r="61" spans="1:5">
      <c r="A61" s="15" t="s">
        <v>16</v>
      </c>
      <c r="B61" s="5" t="s">
        <v>54</v>
      </c>
      <c r="C61" s="4">
        <v>1279</v>
      </c>
      <c r="D61" s="37"/>
    </row>
    <row r="62" spans="1:5">
      <c r="A62" s="15" t="s">
        <v>17</v>
      </c>
      <c r="B62" s="15" t="s">
        <v>85</v>
      </c>
      <c r="C62" s="24">
        <v>2187</v>
      </c>
      <c r="D62" s="15"/>
    </row>
    <row r="63" spans="1:5">
      <c r="A63" s="15" t="s">
        <v>18</v>
      </c>
      <c r="B63" s="15" t="s">
        <v>86</v>
      </c>
      <c r="C63" s="24">
        <v>1641</v>
      </c>
      <c r="D63" s="15"/>
    </row>
    <row r="64" spans="1:5">
      <c r="A64" s="15" t="s">
        <v>20</v>
      </c>
      <c r="B64" s="5" t="s">
        <v>57</v>
      </c>
      <c r="C64" s="4">
        <v>2784</v>
      </c>
      <c r="D64" s="37"/>
    </row>
    <row r="65" spans="1:4">
      <c r="A65" s="15" t="s">
        <v>21</v>
      </c>
      <c r="B65" s="45" t="s">
        <v>125</v>
      </c>
      <c r="C65" s="4">
        <v>7546</v>
      </c>
      <c r="D65" s="37"/>
    </row>
    <row r="66" spans="1:4">
      <c r="A66" s="15" t="s">
        <v>22</v>
      </c>
      <c r="B66" s="15" t="s">
        <v>87</v>
      </c>
      <c r="C66" s="24">
        <v>1467</v>
      </c>
      <c r="D66" s="15"/>
    </row>
    <row r="67" spans="1:4">
      <c r="A67" s="15" t="s">
        <v>23</v>
      </c>
      <c r="B67" s="15" t="s">
        <v>88</v>
      </c>
      <c r="C67" s="24">
        <v>1040</v>
      </c>
      <c r="D67" s="15"/>
    </row>
    <row r="68" spans="1:4">
      <c r="A68" s="15" t="s">
        <v>24</v>
      </c>
      <c r="B68" s="15" t="s">
        <v>89</v>
      </c>
      <c r="C68" s="24">
        <v>22323</v>
      </c>
      <c r="D68" s="15"/>
    </row>
    <row r="69" spans="1:4">
      <c r="A69" s="15" t="s">
        <v>25</v>
      </c>
      <c r="B69" s="15" t="s">
        <v>90</v>
      </c>
      <c r="C69" s="24">
        <v>1125</v>
      </c>
      <c r="D69" s="15"/>
    </row>
    <row r="70" spans="1:4">
      <c r="A70" s="15" t="s">
        <v>26</v>
      </c>
      <c r="B70" s="15" t="s">
        <v>92</v>
      </c>
      <c r="C70" s="24">
        <v>6038</v>
      </c>
      <c r="D70" s="15"/>
    </row>
    <row r="71" spans="1:4">
      <c r="A71" s="15" t="s">
        <v>27</v>
      </c>
      <c r="B71" s="15" t="s">
        <v>93</v>
      </c>
      <c r="C71" s="24">
        <v>1008</v>
      </c>
      <c r="D71" s="15"/>
    </row>
    <row r="72" spans="1:4">
      <c r="A72" s="15" t="s">
        <v>28</v>
      </c>
      <c r="B72" s="5" t="s">
        <v>64</v>
      </c>
      <c r="C72" s="4">
        <v>2183</v>
      </c>
      <c r="D72" s="37"/>
    </row>
    <row r="73" spans="1:4">
      <c r="A73" s="15" t="s">
        <v>29</v>
      </c>
      <c r="B73" s="5" t="s">
        <v>66</v>
      </c>
      <c r="C73" s="4">
        <v>1226</v>
      </c>
      <c r="D73" s="37"/>
    </row>
    <row r="74" spans="1:4">
      <c r="A74" s="15" t="s">
        <v>31</v>
      </c>
      <c r="B74" s="15" t="s">
        <v>94</v>
      </c>
      <c r="C74" s="24">
        <v>2840</v>
      </c>
      <c r="D74" s="15"/>
    </row>
    <row r="75" spans="1:4">
      <c r="A75" s="15" t="s">
        <v>32</v>
      </c>
      <c r="B75" s="15" t="s">
        <v>95</v>
      </c>
      <c r="C75" s="24">
        <v>3095</v>
      </c>
      <c r="D75" s="15"/>
    </row>
    <row r="76" spans="1:4">
      <c r="A76" s="15" t="s">
        <v>33</v>
      </c>
      <c r="B76" s="17" t="s">
        <v>96</v>
      </c>
      <c r="C76" s="25">
        <v>1586</v>
      </c>
      <c r="D76" s="17"/>
    </row>
    <row r="77" spans="1:4">
      <c r="A77" s="15" t="s">
        <v>35</v>
      </c>
      <c r="B77" s="15" t="s">
        <v>97</v>
      </c>
      <c r="C77" s="24">
        <v>1638</v>
      </c>
      <c r="D77" s="15"/>
    </row>
    <row r="78" spans="1:4">
      <c r="A78" s="15" t="s">
        <v>37</v>
      </c>
      <c r="B78" s="15" t="s">
        <v>98</v>
      </c>
      <c r="C78" s="24">
        <v>2254</v>
      </c>
      <c r="D78" s="15"/>
    </row>
    <row r="79" spans="1:4">
      <c r="A79" s="15" t="s">
        <v>38</v>
      </c>
      <c r="B79" s="15" t="s">
        <v>99</v>
      </c>
      <c r="C79" s="24">
        <v>2582</v>
      </c>
      <c r="D79" s="15"/>
    </row>
    <row r="80" spans="1:4">
      <c r="A80" s="15" t="s">
        <v>40</v>
      </c>
      <c r="B80" s="15" t="s">
        <v>100</v>
      </c>
      <c r="C80" s="24">
        <v>3600</v>
      </c>
      <c r="D80" s="15"/>
    </row>
    <row r="81" spans="1:4">
      <c r="A81" s="15" t="s">
        <v>41</v>
      </c>
      <c r="B81" s="15" t="s">
        <v>101</v>
      </c>
      <c r="C81" s="24">
        <v>44380</v>
      </c>
      <c r="D81" s="15"/>
    </row>
    <row r="82" spans="1:4">
      <c r="A82" s="15" t="s">
        <v>42</v>
      </c>
      <c r="B82" s="15" t="s">
        <v>102</v>
      </c>
      <c r="C82" s="24">
        <v>2125</v>
      </c>
      <c r="D82" s="15"/>
    </row>
    <row r="83" spans="1:4">
      <c r="A83" s="15" t="s">
        <v>43</v>
      </c>
      <c r="B83" s="15" t="s">
        <v>103</v>
      </c>
      <c r="C83" s="24">
        <v>1529</v>
      </c>
      <c r="D83" s="15"/>
    </row>
    <row r="84" spans="1:4">
      <c r="A84" s="15" t="s">
        <v>44</v>
      </c>
      <c r="B84" s="15" t="s">
        <v>104</v>
      </c>
      <c r="C84" s="24">
        <v>1779</v>
      </c>
      <c r="D84" s="15"/>
    </row>
    <row r="85" spans="1:4">
      <c r="A85" s="15" t="s">
        <v>45</v>
      </c>
      <c r="B85" s="15" t="s">
        <v>105</v>
      </c>
      <c r="C85" s="24">
        <v>1890</v>
      </c>
      <c r="D85" s="15"/>
    </row>
    <row r="86" spans="1:4">
      <c r="A86" s="15" t="s">
        <v>46</v>
      </c>
      <c r="B86" s="15" t="s">
        <v>106</v>
      </c>
      <c r="C86" s="24">
        <v>2820</v>
      </c>
      <c r="D86" s="15"/>
    </row>
    <row r="87" spans="1:4">
      <c r="A87" s="15" t="s">
        <v>47</v>
      </c>
      <c r="B87" s="15" t="s">
        <v>107</v>
      </c>
      <c r="C87" s="24">
        <v>2107</v>
      </c>
      <c r="D87" s="15"/>
    </row>
    <row r="88" spans="1:4">
      <c r="A88" s="15" t="s">
        <v>48</v>
      </c>
      <c r="B88" s="15" t="s">
        <v>109</v>
      </c>
      <c r="C88" s="24">
        <v>2734</v>
      </c>
      <c r="D88" s="15"/>
    </row>
    <row r="89" spans="1:4">
      <c r="A89" s="15" t="s">
        <v>49</v>
      </c>
      <c r="B89" s="15" t="s">
        <v>110</v>
      </c>
      <c r="C89" s="24">
        <v>1420</v>
      </c>
      <c r="D89" s="15"/>
    </row>
    <row r="90" spans="1:4">
      <c r="A90" s="15" t="s">
        <v>50</v>
      </c>
      <c r="B90" s="15" t="s">
        <v>111</v>
      </c>
      <c r="C90" s="24">
        <v>2120</v>
      </c>
      <c r="D90" s="15"/>
    </row>
    <row r="91" spans="1:4">
      <c r="A91" s="15" t="s">
        <v>51</v>
      </c>
      <c r="B91" s="15" t="s">
        <v>112</v>
      </c>
      <c r="C91" s="24">
        <v>3870</v>
      </c>
      <c r="D91" s="15"/>
    </row>
    <row r="92" spans="1:4">
      <c r="A92" s="15" t="s">
        <v>52</v>
      </c>
      <c r="B92" s="6" t="s">
        <v>74</v>
      </c>
      <c r="C92" s="7">
        <v>1632</v>
      </c>
      <c r="D92" s="37"/>
    </row>
    <row r="93" spans="1:4">
      <c r="A93" s="15" t="s">
        <v>53</v>
      </c>
      <c r="B93" s="15" t="s">
        <v>113</v>
      </c>
      <c r="C93" s="24">
        <v>2343</v>
      </c>
      <c r="D93" s="15"/>
    </row>
    <row r="94" spans="1:4">
      <c r="A94" s="15" t="s">
        <v>55</v>
      </c>
      <c r="B94" s="15" t="s">
        <v>114</v>
      </c>
      <c r="C94" s="24">
        <v>1268</v>
      </c>
      <c r="D94" s="15"/>
    </row>
    <row r="95" spans="1:4">
      <c r="A95" s="15" t="s">
        <v>56</v>
      </c>
      <c r="B95" s="15" t="s">
        <v>115</v>
      </c>
      <c r="C95" s="24">
        <v>566</v>
      </c>
      <c r="D95" s="15"/>
    </row>
    <row r="96" spans="1:4">
      <c r="A96" s="15" t="s">
        <v>58</v>
      </c>
      <c r="B96" s="15" t="s">
        <v>116</v>
      </c>
      <c r="C96" s="24">
        <v>1648</v>
      </c>
      <c r="D96" s="15"/>
    </row>
    <row r="97" spans="1:4">
      <c r="A97" s="15" t="s">
        <v>59</v>
      </c>
      <c r="B97" s="15" t="s">
        <v>117</v>
      </c>
      <c r="C97" s="24">
        <v>55968</v>
      </c>
      <c r="D97" s="15"/>
    </row>
    <row r="98" spans="1:4">
      <c r="A98" s="15" t="s">
        <v>60</v>
      </c>
      <c r="B98" s="15" t="s">
        <v>118</v>
      </c>
      <c r="C98" s="24">
        <v>3152</v>
      </c>
      <c r="D98" s="15" t="s">
        <v>121</v>
      </c>
    </row>
    <row r="99" spans="1:4">
      <c r="A99" s="15" t="s">
        <v>61</v>
      </c>
      <c r="B99" s="15" t="s">
        <v>119</v>
      </c>
      <c r="C99" s="24">
        <v>870</v>
      </c>
      <c r="D99" s="15"/>
    </row>
    <row r="100" spans="1:4">
      <c r="A100" s="15" t="s">
        <v>62</v>
      </c>
      <c r="B100" s="15" t="s">
        <v>120</v>
      </c>
      <c r="C100" s="24">
        <v>430</v>
      </c>
      <c r="D100" s="15"/>
    </row>
    <row r="101" spans="1:4">
      <c r="B101" s="46" t="s">
        <v>76</v>
      </c>
      <c r="C101" s="47">
        <f>SUM(C53:C100)</f>
        <v>225050</v>
      </c>
    </row>
  </sheetData>
  <sortState ref="B265:D332">
    <sortCondition ref="B2"/>
  </sortState>
  <mergeCells count="8">
    <mergeCell ref="A2:D2"/>
    <mergeCell ref="A3:D3"/>
    <mergeCell ref="A27:D27"/>
    <mergeCell ref="A28:D28"/>
    <mergeCell ref="A52:D52"/>
    <mergeCell ref="A5:D5"/>
    <mergeCell ref="A29:D29"/>
    <mergeCell ref="A37:D37"/>
  </mergeCells>
  <pageMargins left="0.70866141732283472" right="0.70866141732283472" top="0.74803149606299213" bottom="0.74803149606299213" header="0.31496062992125984" footer="0.31496062992125984"/>
  <pageSetup paperSize="9" scale="90" fitToHeight="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i Daniel</dc:creator>
  <cp:lastModifiedBy>Poronis Anna</cp:lastModifiedBy>
  <cp:lastPrinted>2024-12-09T07:13:12Z</cp:lastPrinted>
  <dcterms:created xsi:type="dcterms:W3CDTF">2019-11-21T11:49:04Z</dcterms:created>
  <dcterms:modified xsi:type="dcterms:W3CDTF">2024-12-20T10:57:21Z</dcterms:modified>
</cp:coreProperties>
</file>