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PRAWOBRZEZE ZAD. 1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10" i="1" l="1"/>
  <c r="C52" i="1" l="1"/>
  <c r="C22" i="1"/>
  <c r="C39" i="1" l="1"/>
</calcChain>
</file>

<file path=xl/sharedStrings.xml><?xml version="1.0" encoding="utf-8"?>
<sst xmlns="http://schemas.openxmlformats.org/spreadsheetml/2006/main" count="92" uniqueCount="61">
  <si>
    <t>Pomorska</t>
  </si>
  <si>
    <t>Niecała</t>
  </si>
  <si>
    <t>cała</t>
  </si>
  <si>
    <t>Modrzejewskiej</t>
  </si>
  <si>
    <t>Czeska</t>
  </si>
  <si>
    <t>1-go Maja</t>
  </si>
  <si>
    <t>Łąkowa</t>
  </si>
  <si>
    <t>Wolińska</t>
  </si>
  <si>
    <t>Sosnowa</t>
  </si>
  <si>
    <t>Jaracza</t>
  </si>
  <si>
    <t>prawa strona od Balickiego: pomiędzy Czeską a Jaracza;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Barlickiego: od Barlickiego do Jaracza;</t>
  </si>
  <si>
    <t>wzdłuż zieleni;</t>
  </si>
  <si>
    <t>cała;</t>
  </si>
  <si>
    <t>lewa strona od Chrobrego: od skrzyzowania do końca nieruchomości 16a włącznie;</t>
  </si>
  <si>
    <t>Fińska</t>
  </si>
  <si>
    <t>Skandynawska</t>
  </si>
  <si>
    <t>Ku Morzu</t>
  </si>
  <si>
    <t>Węgierska</t>
  </si>
  <si>
    <t>wzłuż nieruchomości 2a</t>
  </si>
  <si>
    <t>1.</t>
  </si>
  <si>
    <t>2.</t>
  </si>
  <si>
    <t>3.</t>
  </si>
  <si>
    <t>6.</t>
  </si>
  <si>
    <t>7.</t>
  </si>
  <si>
    <t>8.</t>
  </si>
  <si>
    <t>Barlickiego</t>
  </si>
  <si>
    <t>prawa strona od ul. Dworcowej: wzdłuż parkingu, od Barlickiego 23 do Fińskiej, od nieruchomości 19 do 13, od Barlickiego 5 do nieruchomosci nieruchomości 1, od Ludzi Morza do końca, przejście przy Marinusie;                                                                                                                                                                                                                       lewa strona od ul. Dworcowej: od Holenderskiej do końca;</t>
  </si>
  <si>
    <t>Ludzi Morza</t>
  </si>
  <si>
    <t>lewa strona od Niecałej: cały odcinek do Sosnowej oraz wzdłuż miejskiej działki 228/4;</t>
  </si>
  <si>
    <t>prawa strona:od Barlickiego: od skrzyżowania z Jana Pawła II do skrzyżowania z Sosnową;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Barlickiego: wzdłuż placu zabaw, wzdłuż nieruchomości 7a, 9, 11a, 13, wzdłuż nieruchomości Sosnowa 7; między Sosnową a Norweską;</t>
  </si>
  <si>
    <t>prawa strona od Niecałej: od nieruchomości 54 do Norweskiej, wzdłuż nieruchomości 24;                                                                                                                            lewa strona od Niecałej: od Niecałej do Jaracza 9;</t>
  </si>
  <si>
    <t>RAZEM</t>
  </si>
  <si>
    <t>NA ZLECENIE</t>
  </si>
  <si>
    <t>Lp.</t>
  </si>
  <si>
    <t>NAZWA ULICY</t>
  </si>
  <si>
    <t>UWAGI</t>
  </si>
  <si>
    <t>POWIERZCHNIA m²</t>
  </si>
  <si>
    <t>1 x w miesiącu</t>
  </si>
  <si>
    <t>2 x w miesiącu</t>
  </si>
  <si>
    <t>NAZWA ULICY/PLACU</t>
  </si>
  <si>
    <t>OD 1 KWIETNIA DO 30 LISTOPADA</t>
  </si>
  <si>
    <t>lewa strona od Barlickiego: cała;                                                                                                                                                                                 prawa strona od Barlickiego: przy skrzyżowaniu, wzdłuż nieruchomości 4a, od Łąkowej do końca;</t>
  </si>
  <si>
    <t>cała; łącznie z przejściem do ul. Barlickiego (wzdłuż Marinusa)</t>
  </si>
  <si>
    <t>OD 01 KWIETNIA DO 30 WRZEŚNIA</t>
  </si>
  <si>
    <t>OD 01 PAŹDZIERNIKA DO 30 LISTOPADA</t>
  </si>
  <si>
    <t>Szmaragdowa</t>
  </si>
  <si>
    <t>Dworcowa</t>
  </si>
  <si>
    <t>wzdluż przystani rybackiej ( dzialka 49/2)</t>
  </si>
  <si>
    <t>4.</t>
  </si>
  <si>
    <t>5.</t>
  </si>
  <si>
    <t xml:space="preserve">Załącznik nr 6.7.1. do SWZ nr BZP.271.1.33.2024  
</t>
  </si>
  <si>
    <t>9.</t>
  </si>
  <si>
    <t>Gradowa</t>
  </si>
  <si>
    <t>cały przed nieruchomścią 1a i 2a, wzdłuz nieruchomości 1a,2,4,6;</t>
  </si>
  <si>
    <t>Odrzańska</t>
  </si>
  <si>
    <t>lewa strona  od Wolińskiej do Zalewowej (wzdłuż nieruchomości 16, od nieruchomości  12 do końca nieruchomości 4, wzdluż nieuchomości 34 oraz wzdłuż dzialki numer 379 do nieruchomości numer 2</t>
  </si>
  <si>
    <t>10.</t>
  </si>
  <si>
    <t>Okólna</t>
  </si>
  <si>
    <t>prawa strona: wzdluż parkingu, od nieruchomości 2 do 4;Lewa strona: przejscie za nieruchomościa numer 13(na działce 63/13)</t>
  </si>
  <si>
    <t>11.</t>
  </si>
  <si>
    <t>HARMONOGRAM RĘCZNEGO ZAMIATANIA CHODNIKÓW PRAWOBRZEŻE - Część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</si>
</sst>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1" xfId="3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left" vertical="center"/>
    </xf>
    <xf numFmtId="2" fontId="2" fillId="0" borderId="1" xfId="3" applyNumberFormat="1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top" wrapText="1"/>
    </xf>
    <xf numFmtId="0" fontId="3" fillId="0" borderId="0" xfId="0" applyFont="1"/>
    <xf numFmtId="2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top" wrapText="1"/>
    </xf>
    <xf numFmtId="0" fontId="3" fillId="0" borderId="0" xfId="0" applyFont="1" applyFill="1"/>
    <xf numFmtId="0" fontId="0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4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2" fontId="2" fillId="0" borderId="2" xfId="0" applyNumberFormat="1" applyFont="1" applyBorder="1" applyAlignment="1">
      <alignment horizontal="left" vertical="top" wrapText="1"/>
    </xf>
    <xf numFmtId="0" fontId="0" fillId="0" borderId="0" xfId="0" applyFont="1" applyBorder="1"/>
    <xf numFmtId="0" fontId="4" fillId="0" borderId="1" xfId="0" applyFont="1" applyBorder="1" applyAlignment="1">
      <alignment horizontal="center"/>
    </xf>
    <xf numFmtId="0" fontId="5" fillId="0" borderId="0" xfId="0" applyFont="1"/>
    <xf numFmtId="0" fontId="9" fillId="0" borderId="0" xfId="0" applyFont="1"/>
    <xf numFmtId="0" fontId="2" fillId="0" borderId="1" xfId="3" applyFont="1" applyBorder="1" applyAlignment="1">
      <alignment vertical="center" wrapText="1"/>
    </xf>
    <xf numFmtId="4" fontId="2" fillId="0" borderId="1" xfId="3" applyNumberFormat="1" applyFont="1" applyBorder="1" applyAlignment="1">
      <alignment horizontal="right" vertical="center"/>
    </xf>
    <xf numFmtId="2" fontId="2" fillId="0" borderId="1" xfId="3" applyNumberFormat="1" applyFont="1" applyBorder="1" applyAlignment="1">
      <alignment horizontal="left" vertical="top" wrapText="1"/>
    </xf>
    <xf numFmtId="4" fontId="2" fillId="0" borderId="1" xfId="3" applyNumberFormat="1" applyFont="1" applyFill="1" applyBorder="1" applyAlignment="1">
      <alignment horizontal="right" vertical="center"/>
    </xf>
    <xf numFmtId="0" fontId="0" fillId="0" borderId="0" xfId="0" applyFont="1" applyFill="1"/>
    <xf numFmtId="0" fontId="2" fillId="0" borderId="1" xfId="2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right" vertical="center"/>
    </xf>
    <xf numFmtId="0" fontId="4" fillId="2" borderId="0" xfId="1" applyFont="1" applyFill="1" applyBorder="1" applyAlignment="1">
      <alignment horizontal="right" vertical="center" wrapText="1"/>
    </xf>
    <xf numFmtId="4" fontId="4" fillId="2" borderId="0" xfId="1" applyNumberFormat="1" applyFont="1" applyFill="1" applyBorder="1" applyAlignment="1">
      <alignment horizontal="right" vertical="center"/>
    </xf>
    <xf numFmtId="0" fontId="4" fillId="2" borderId="0" xfId="1" applyFont="1" applyFill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0" fontId="2" fillId="0" borderId="1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4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topLeftCell="A2" workbookViewId="0">
      <selection activeCell="A3" sqref="A3:D3"/>
    </sheetView>
  </sheetViews>
  <sheetFormatPr defaultRowHeight="15"/>
  <cols>
    <col min="1" max="1" width="4.375" style="11" bestFit="1" customWidth="1"/>
    <col min="2" max="2" width="21.625" style="4" customWidth="1"/>
    <col min="3" max="3" width="19" style="5" bestFit="1" customWidth="1"/>
    <col min="4" max="4" width="90.75" style="6" customWidth="1"/>
    <col min="5" max="5" width="9" style="7"/>
    <col min="6" max="16384" width="9" style="17"/>
  </cols>
  <sheetData>
    <row r="1" spans="1:5" ht="15.75" hidden="1" customHeight="1">
      <c r="B1" s="1" t="s">
        <v>5</v>
      </c>
      <c r="C1" s="2">
        <v>373</v>
      </c>
      <c r="D1" s="3" t="s">
        <v>2</v>
      </c>
    </row>
    <row r="2" spans="1:5" ht="15.75" customHeight="1">
      <c r="A2" s="62" t="s">
        <v>50</v>
      </c>
      <c r="B2" s="63"/>
      <c r="C2" s="63"/>
      <c r="D2" s="64"/>
    </row>
    <row r="3" spans="1:5" ht="15.75" customHeight="1">
      <c r="A3" s="57" t="s">
        <v>60</v>
      </c>
      <c r="B3" s="65"/>
      <c r="C3" s="65"/>
      <c r="D3" s="65"/>
    </row>
    <row r="4" spans="1:5" ht="15.75" customHeight="1">
      <c r="A4" s="57" t="s">
        <v>43</v>
      </c>
      <c r="B4" s="65"/>
      <c r="C4" s="65"/>
      <c r="D4" s="65"/>
    </row>
    <row r="5" spans="1:5" ht="15.75" customHeight="1">
      <c r="A5" s="18" t="s">
        <v>33</v>
      </c>
      <c r="B5" s="19" t="s">
        <v>34</v>
      </c>
      <c r="C5" s="19" t="s">
        <v>36</v>
      </c>
      <c r="D5" s="19" t="s">
        <v>35</v>
      </c>
    </row>
    <row r="6" spans="1:5" ht="15.75" customHeight="1">
      <c r="A6" s="67" t="s">
        <v>37</v>
      </c>
      <c r="B6" s="68"/>
      <c r="C6" s="68"/>
      <c r="D6" s="69"/>
    </row>
    <row r="7" spans="1:5" s="23" customFormat="1" ht="49.5" customHeight="1">
      <c r="A7" s="12" t="s">
        <v>19</v>
      </c>
      <c r="B7" s="20" t="s">
        <v>25</v>
      </c>
      <c r="C7" s="21">
        <v>3721.57</v>
      </c>
      <c r="D7" s="8" t="s">
        <v>26</v>
      </c>
      <c r="E7" s="22"/>
    </row>
    <row r="8" spans="1:5" s="23" customFormat="1">
      <c r="A8" s="12" t="s">
        <v>20</v>
      </c>
      <c r="B8" s="20" t="s">
        <v>6</v>
      </c>
      <c r="C8" s="21">
        <v>195.29</v>
      </c>
      <c r="D8" s="8" t="s">
        <v>12</v>
      </c>
      <c r="E8" s="22"/>
    </row>
    <row r="9" spans="1:5" s="23" customFormat="1" ht="16.5" customHeight="1">
      <c r="A9" s="12" t="s">
        <v>21</v>
      </c>
      <c r="B9" s="20" t="s">
        <v>15</v>
      </c>
      <c r="C9" s="21">
        <v>1081</v>
      </c>
      <c r="D9" s="8" t="s">
        <v>12</v>
      </c>
      <c r="E9" s="22"/>
    </row>
    <row r="10" spans="1:5">
      <c r="A10" s="12"/>
      <c r="B10" s="9" t="s">
        <v>31</v>
      </c>
      <c r="C10" s="10">
        <f>SUM(C7:C9)</f>
        <v>4997.8600000000006</v>
      </c>
      <c r="D10" s="8"/>
    </row>
    <row r="11" spans="1:5">
      <c r="A11" s="14"/>
      <c r="B11" s="24"/>
      <c r="C11" s="25"/>
      <c r="D11" s="15"/>
    </row>
    <row r="12" spans="1:5">
      <c r="A12" s="14"/>
      <c r="B12" s="24"/>
      <c r="C12" s="25"/>
      <c r="D12" s="15"/>
    </row>
    <row r="13" spans="1:5">
      <c r="A13" s="14"/>
      <c r="B13" s="24"/>
      <c r="C13" s="25"/>
      <c r="D13" s="15"/>
    </row>
    <row r="14" spans="1:5">
      <c r="A14" s="57" t="s">
        <v>44</v>
      </c>
      <c r="B14" s="66"/>
      <c r="C14" s="66"/>
      <c r="D14" s="66"/>
    </row>
    <row r="15" spans="1:5" ht="28.5">
      <c r="A15" s="18" t="s">
        <v>33</v>
      </c>
      <c r="B15" s="26" t="s">
        <v>39</v>
      </c>
      <c r="C15" s="27" t="s">
        <v>36</v>
      </c>
      <c r="D15" s="28" t="s">
        <v>35</v>
      </c>
    </row>
    <row r="16" spans="1:5">
      <c r="A16" s="18"/>
      <c r="B16" s="26"/>
      <c r="C16" s="27"/>
      <c r="D16" s="28"/>
    </row>
    <row r="17" spans="1:5" s="30" customFormat="1">
      <c r="A17" s="70" t="s">
        <v>38</v>
      </c>
      <c r="B17" s="71"/>
      <c r="C17" s="71"/>
      <c r="D17" s="71"/>
      <c r="E17" s="29"/>
    </row>
    <row r="18" spans="1:5" s="7" customFormat="1" ht="52.5" customHeight="1">
      <c r="A18" s="31" t="s">
        <v>19</v>
      </c>
      <c r="B18" s="20" t="s">
        <v>25</v>
      </c>
      <c r="C18" s="21">
        <v>3721.57</v>
      </c>
      <c r="D18" s="8" t="s">
        <v>26</v>
      </c>
    </row>
    <row r="19" spans="1:5">
      <c r="A19" s="31" t="s">
        <v>20</v>
      </c>
      <c r="B19" s="20" t="s">
        <v>6</v>
      </c>
      <c r="C19" s="21">
        <v>195.29</v>
      </c>
      <c r="D19" s="8" t="s">
        <v>12</v>
      </c>
    </row>
    <row r="20" spans="1:5">
      <c r="A20" s="31" t="s">
        <v>21</v>
      </c>
      <c r="B20" s="20" t="s">
        <v>15</v>
      </c>
      <c r="C20" s="21">
        <v>1081</v>
      </c>
      <c r="D20" s="8" t="s">
        <v>12</v>
      </c>
    </row>
    <row r="21" spans="1:5">
      <c r="A21" s="31"/>
      <c r="B21" s="20"/>
      <c r="C21" s="21"/>
      <c r="D21" s="8"/>
    </row>
    <row r="22" spans="1:5">
      <c r="A22" s="31"/>
      <c r="B22" s="32" t="s">
        <v>31</v>
      </c>
      <c r="C22" s="10">
        <f>SUM(C18:C20)</f>
        <v>4997.8600000000006</v>
      </c>
      <c r="D22" s="8"/>
    </row>
    <row r="23" spans="1:5" s="13" customFormat="1" ht="14.25" customHeight="1">
      <c r="A23" s="31"/>
      <c r="B23" s="35"/>
      <c r="C23" s="33"/>
      <c r="D23" s="34"/>
    </row>
    <row r="24" spans="1:5" s="39" customFormat="1">
      <c r="A24" s="36"/>
      <c r="B24" s="37"/>
      <c r="C24" s="33"/>
      <c r="D24" s="38"/>
      <c r="E24" s="13"/>
    </row>
    <row r="25" spans="1:5">
      <c r="A25" s="65" t="s">
        <v>40</v>
      </c>
      <c r="B25" s="72"/>
      <c r="C25" s="72"/>
      <c r="D25" s="72"/>
    </row>
    <row r="26" spans="1:5" s="42" customFormat="1">
      <c r="A26" s="40" t="s">
        <v>33</v>
      </c>
      <c r="B26" s="19" t="s">
        <v>39</v>
      </c>
      <c r="C26" s="19" t="s">
        <v>36</v>
      </c>
      <c r="D26" s="19" t="s">
        <v>35</v>
      </c>
      <c r="E26" s="41"/>
    </row>
    <row r="27" spans="1:5">
      <c r="A27" s="59" t="s">
        <v>37</v>
      </c>
      <c r="B27" s="60"/>
      <c r="C27" s="60"/>
      <c r="D27" s="61"/>
    </row>
    <row r="28" spans="1:5" ht="45">
      <c r="A28" s="12" t="s">
        <v>19</v>
      </c>
      <c r="B28" s="43" t="s">
        <v>4</v>
      </c>
      <c r="C28" s="44">
        <v>1495.69</v>
      </c>
      <c r="D28" s="45" t="s">
        <v>29</v>
      </c>
    </row>
    <row r="29" spans="1:5" s="47" customFormat="1">
      <c r="A29" s="12" t="s">
        <v>20</v>
      </c>
      <c r="B29" s="1" t="s">
        <v>46</v>
      </c>
      <c r="C29" s="46">
        <v>330</v>
      </c>
      <c r="D29" s="3" t="s">
        <v>47</v>
      </c>
      <c r="E29" s="16"/>
    </row>
    <row r="30" spans="1:5" s="47" customFormat="1">
      <c r="A30" s="12" t="s">
        <v>21</v>
      </c>
      <c r="B30" s="1" t="s">
        <v>52</v>
      </c>
      <c r="C30" s="46">
        <v>290</v>
      </c>
      <c r="D30" s="3" t="s">
        <v>53</v>
      </c>
      <c r="E30" s="16"/>
    </row>
    <row r="31" spans="1:5" ht="30">
      <c r="A31" s="12" t="s">
        <v>48</v>
      </c>
      <c r="B31" s="1" t="s">
        <v>9</v>
      </c>
      <c r="C31" s="21">
        <v>390.7</v>
      </c>
      <c r="D31" s="3" t="s">
        <v>30</v>
      </c>
    </row>
    <row r="32" spans="1:5" ht="30">
      <c r="A32" s="12" t="s">
        <v>49</v>
      </c>
      <c r="B32" s="20" t="s">
        <v>27</v>
      </c>
      <c r="C32" s="21">
        <v>2475.66</v>
      </c>
      <c r="D32" s="8" t="s">
        <v>41</v>
      </c>
    </row>
    <row r="33" spans="1:4">
      <c r="A33" s="12" t="s">
        <v>22</v>
      </c>
      <c r="B33" s="43" t="s">
        <v>3</v>
      </c>
      <c r="C33" s="44">
        <v>510.99</v>
      </c>
      <c r="D33" s="45" t="s">
        <v>28</v>
      </c>
    </row>
    <row r="34" spans="1:4">
      <c r="A34" s="12" t="s">
        <v>23</v>
      </c>
      <c r="B34" s="43" t="s">
        <v>1</v>
      </c>
      <c r="C34" s="44">
        <v>955.94</v>
      </c>
      <c r="D34" s="45" t="s">
        <v>42</v>
      </c>
    </row>
    <row r="35" spans="1:4" ht="30.75" customHeight="1">
      <c r="A35" s="12" t="s">
        <v>24</v>
      </c>
      <c r="B35" s="43" t="s">
        <v>54</v>
      </c>
      <c r="C35" s="44">
        <v>601.5</v>
      </c>
      <c r="D35" s="45" t="s">
        <v>55</v>
      </c>
    </row>
    <row r="36" spans="1:4" ht="30.75" customHeight="1">
      <c r="A36" s="12" t="s">
        <v>51</v>
      </c>
      <c r="B36" s="43" t="s">
        <v>57</v>
      </c>
      <c r="C36" s="44">
        <v>200</v>
      </c>
      <c r="D36" s="45" t="s">
        <v>58</v>
      </c>
    </row>
    <row r="37" spans="1:4">
      <c r="A37" s="12" t="s">
        <v>56</v>
      </c>
      <c r="B37" s="48" t="s">
        <v>45</v>
      </c>
      <c r="C37" s="49">
        <v>726.86</v>
      </c>
      <c r="D37" s="50"/>
    </row>
    <row r="38" spans="1:4" ht="30">
      <c r="A38" s="12" t="s">
        <v>59</v>
      </c>
      <c r="B38" s="43" t="s">
        <v>8</v>
      </c>
      <c r="C38" s="44">
        <v>1087.47</v>
      </c>
      <c r="D38" s="45" t="s">
        <v>10</v>
      </c>
    </row>
    <row r="39" spans="1:4">
      <c r="A39" s="12"/>
      <c r="B39" s="9" t="s">
        <v>31</v>
      </c>
      <c r="C39" s="10">
        <f>SUM(C28:C38)</f>
        <v>9064.81</v>
      </c>
      <c r="D39" s="8"/>
    </row>
    <row r="40" spans="1:4">
      <c r="A40" s="12"/>
      <c r="B40" s="9"/>
      <c r="C40" s="10"/>
      <c r="D40" s="8"/>
    </row>
    <row r="41" spans="1:4" s="55" customFormat="1" ht="14.25">
      <c r="A41" s="51"/>
      <c r="B41" s="52"/>
      <c r="C41" s="53"/>
      <c r="D41" s="54"/>
    </row>
    <row r="42" spans="1:4" s="55" customFormat="1" ht="14.25">
      <c r="A42" s="51"/>
      <c r="B42" s="52"/>
      <c r="C42" s="53"/>
      <c r="D42" s="54"/>
    </row>
    <row r="43" spans="1:4" s="55" customFormat="1" ht="14.25">
      <c r="A43" s="51"/>
      <c r="B43" s="52"/>
      <c r="C43" s="53"/>
      <c r="D43" s="54"/>
    </row>
    <row r="44" spans="1:4" s="55" customFormat="1" ht="14.25">
      <c r="A44" s="51"/>
      <c r="B44" s="52"/>
      <c r="C44" s="53"/>
      <c r="D44" s="54"/>
    </row>
    <row r="45" spans="1:4" s="55" customFormat="1" ht="14.25">
      <c r="A45" s="51"/>
      <c r="B45" s="52"/>
      <c r="C45" s="53"/>
      <c r="D45" s="54"/>
    </row>
    <row r="46" spans="1:4">
      <c r="A46" s="57" t="s">
        <v>32</v>
      </c>
      <c r="B46" s="58"/>
      <c r="C46" s="58"/>
      <c r="D46" s="58"/>
    </row>
    <row r="47" spans="1:4">
      <c r="A47" s="12" t="s">
        <v>19</v>
      </c>
      <c r="B47" s="20" t="s">
        <v>14</v>
      </c>
      <c r="C47" s="21">
        <v>1265</v>
      </c>
      <c r="D47" s="8" t="s">
        <v>12</v>
      </c>
    </row>
    <row r="48" spans="1:4">
      <c r="A48" s="12" t="s">
        <v>20</v>
      </c>
      <c r="B48" s="1" t="s">
        <v>16</v>
      </c>
      <c r="C48" s="44">
        <v>2987.9</v>
      </c>
      <c r="D48" s="56" t="s">
        <v>12</v>
      </c>
    </row>
    <row r="49" spans="1:4">
      <c r="A49" s="12" t="s">
        <v>21</v>
      </c>
      <c r="B49" s="1" t="s">
        <v>0</v>
      </c>
      <c r="C49" s="44">
        <v>1164.3</v>
      </c>
      <c r="D49" s="56" t="s">
        <v>13</v>
      </c>
    </row>
    <row r="50" spans="1:4">
      <c r="A50" s="12" t="s">
        <v>48</v>
      </c>
      <c r="B50" s="20" t="s">
        <v>17</v>
      </c>
      <c r="C50" s="21">
        <v>80.48</v>
      </c>
      <c r="D50" s="8" t="s">
        <v>18</v>
      </c>
    </row>
    <row r="51" spans="1:4">
      <c r="A51" s="12" t="s">
        <v>49</v>
      </c>
      <c r="B51" s="1" t="s">
        <v>7</v>
      </c>
      <c r="C51" s="21">
        <v>1836</v>
      </c>
      <c r="D51" s="8" t="s">
        <v>11</v>
      </c>
    </row>
    <row r="52" spans="1:4">
      <c r="A52" s="12"/>
      <c r="B52" s="9" t="s">
        <v>31</v>
      </c>
      <c r="C52" s="10">
        <f>SUM(C47:C51)</f>
        <v>7333.6799999999994</v>
      </c>
      <c r="D52" s="8"/>
    </row>
  </sheetData>
  <sortState ref="B144:D154">
    <sortCondition ref="B143"/>
  </sortState>
  <mergeCells count="9">
    <mergeCell ref="A46:D46"/>
    <mergeCell ref="A27:D27"/>
    <mergeCell ref="A2:D2"/>
    <mergeCell ref="A3:D3"/>
    <mergeCell ref="A4:D4"/>
    <mergeCell ref="A14:D14"/>
    <mergeCell ref="A6:D6"/>
    <mergeCell ref="A17:D17"/>
    <mergeCell ref="A25:D25"/>
  </mergeCells>
  <pageMargins left="0.7" right="0.7" top="0.75" bottom="0.75" header="0.3" footer="0.3"/>
  <pageSetup paperSize="9" scale="61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i Daniel</dc:creator>
  <cp:lastModifiedBy>Poronis Anna</cp:lastModifiedBy>
  <cp:lastPrinted>2024-10-30T08:01:55Z</cp:lastPrinted>
  <dcterms:created xsi:type="dcterms:W3CDTF">2019-10-02T10:04:39Z</dcterms:created>
  <dcterms:modified xsi:type="dcterms:W3CDTF">2024-12-20T10:58:06Z</dcterms:modified>
</cp:coreProperties>
</file>