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3-prs-file-004\szp\2025\30_25 Papier xero\4. SWZ JW2063.SZPubl.2611.30.4.2025\"/>
    </mc:Choice>
  </mc:AlternateContent>
  <xr:revisionPtr revIDLastSave="0" documentId="13_ncr:1_{983918FD-818C-4AEA-B906-943DDA23A67C}" xr6:coauthVersionLast="36" xr6:coauthVersionMax="36" xr10:uidLastSave="{00000000-0000-0000-0000-000000000000}"/>
  <bookViews>
    <workbookView xWindow="0" yWindow="0" windowWidth="28800" windowHeight="11580" xr2:uid="{00000000-000D-0000-FFFF-FFFF00000000}"/>
  </bookViews>
  <sheets>
    <sheet name="CZ I. SPRZĘT I OSPRZĘT" sheetId="2" r:id="rId1"/>
  </sheets>
  <definedNames>
    <definedName name="_xlnm.Print_Area" localSheetId="0">'CZ I. SPRZĘT I OSPRZĘT'!$A$1:$M$57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2" l="1"/>
</calcChain>
</file>

<file path=xl/sharedStrings.xml><?xml version="1.0" encoding="utf-8"?>
<sst xmlns="http://schemas.openxmlformats.org/spreadsheetml/2006/main" count="117" uniqueCount="68">
  <si>
    <t>Lp.</t>
  </si>
  <si>
    <t>Ilość</t>
  </si>
  <si>
    <t>JM</t>
  </si>
  <si>
    <t>Cena jdst. brutto</t>
  </si>
  <si>
    <t>Stawka VAT w %</t>
  </si>
  <si>
    <t>Wartość zakupu brutto PLN</t>
  </si>
  <si>
    <t>RAZEM:</t>
  </si>
  <si>
    <t>Wartość zakupu netto PLN</t>
  </si>
  <si>
    <t>x</t>
  </si>
  <si>
    <t>Wartość jdst. netto</t>
  </si>
  <si>
    <t xml:space="preserve">Nazwa asortymentu wymaganego </t>
  </si>
  <si>
    <t>Papier ksero A-4 90g BIAŁY ryza 500 ark.
Gramatura: 90±3 g/m2 
Białość: min. 160±3 CIE  
Grubość: min. 108±4 µm                                                           Nieprzezroczystość min. 95%</t>
  </si>
  <si>
    <t>Papier ksero A-4 160g BIAŁY ryza 250 ark. 
Gramatura: 160±3 g/m2 
Białość: min.146±3 CIE  
Grubość: min. 103±3 µm
Nieprzezroczystość: min. 95%</t>
  </si>
  <si>
    <t>Papier ksero A-4 250g BIAŁY ryza 125 ark. 
Gramatura: 250±3 g/m2 
Białość: min.146±3 CIE  
Grubość: min. 103±3 µm
Nieprzezroczystość: min.99%</t>
  </si>
  <si>
    <t>Papier A4 300g/m2 ryza 125 ark.
Gramatura: 300 g±3/m2 
Białość: min.160±3 CIE</t>
  </si>
  <si>
    <t xml:space="preserve">Papier ksero A-3 80g BIAŁY ryza 500 ark.
Gramatura: 80 g/m2 
Białość: min.146 CIE 
Grubość: min. 103±3 µm
Nieprzezroczystość: min.95 %                                                                           </t>
  </si>
  <si>
    <t xml:space="preserve">Papier A-3 160 gr. BIAŁY ryza 250 ark.
Gramatura: 160 g/m2 
Białość: min. 169 CIE 
Grubość: 170 µm
Wilgotność: 5,4 %
Gładkość: 50 ml/min                                                         Nieprzeźroczystość: min. 97% </t>
  </si>
  <si>
    <t xml:space="preserve">Papier A-3 250g. BIAŁY ryza 250 ark.
Gramatura: 250±3 g/m2 
Białość: min. 161±3 CIE </t>
  </si>
  <si>
    <t xml:space="preserve">Papier SRA3 320mm x450mm, 300g/m2 ryza 125 ark.
Gramatura: 300 g±3/m2 
Białość: min.160±3 CIE  </t>
  </si>
  <si>
    <t xml:space="preserve">Papier A-3 300 gr. BIAŁY ryza 125 ark.
Gramatura: 300±8 g/m2 
Białość:  161±3CIE 
Grubość:  305±9 µm
Gładkość: 70 ±30 ml/min                                                                                                                                 Nieprzeźroczystość: min.99% </t>
  </si>
  <si>
    <t xml:space="preserve">Papier ksero A-4 120g czerwony ryza 250 ark.
Gramatura: 120±3 g/m2  </t>
  </si>
  <si>
    <t xml:space="preserve">Papier ksero A-4 120g niebieski ryza 250 ark.
Gramatura: 120±3 g/m2  </t>
  </si>
  <si>
    <t xml:space="preserve">Papier ksero A-4 120g zielony ryza 250 ark.
Gramatura: 120±3 g/m2  </t>
  </si>
  <si>
    <t xml:space="preserve">Papier ksero A-4 120g żółty ryza 250 ark.
Gramatura: 120±3 g/m2   </t>
  </si>
  <si>
    <t>Papier ksero A-4 210g niebieski ryza 250 ark.
Gramatura: 210 g/m2
Szorstkość .:180ml/min
Wilgotność: 6 %
Grubość: 265 µm</t>
  </si>
  <si>
    <t xml:space="preserve">Papier ksero A-4 210g zielony ryza 250 ark.
Gramatura: 210 g/m2
Szorstkość .:180ml/min
Wilgotność: 6 %
Grubość: 265 µm  </t>
  </si>
  <si>
    <t xml:space="preserve">Papier ksero A-4 210g czerwony ryza 250 ark.
Gramatura: 210 g/m2
Szorstkość .:180ml/min
Wilgotność: 6 %
Grubość: 265 µm  </t>
  </si>
  <si>
    <t>Papier A-5 220g ryza 500 ark. (Colotech gold+)
Gramatura: 220g</t>
  </si>
  <si>
    <t xml:space="preserve">Biały papier poliestrowy A4 o bardzo dużej odporności na  wodę,warunki atmosferyczne, rozerwanie z możliwością sztancowania, bruzd . 100 ark./ ryza . Papier do zadruku laserowego kolorowego. Temperatura pracy: od  -20 *C do 120*C.                                                                            
Grubość: 120 µm ,                                                                                                        Gramatura : 155 g                                                            Nieprzeźroczystość: min. 96% </t>
  </si>
  <si>
    <t xml:space="preserve">Papier jednostronnie przylepny A4 etykiety laser 105x40 mm, wykonane z papieru o gramaturze min.70g/m2, stopień bieli 150 CIE, (100 ark./ opak) . Zaokraglone rogi. </t>
  </si>
  <si>
    <t xml:space="preserve">Papier jednostronnie przylepny A4 etykiety laser 105x57 mm, wykonane z papieru o gramaturze min.70g/m2, stopień bieli 150 CIE, (100 ark./ opak) . Zaokraglone rogi. </t>
  </si>
  <si>
    <t>Papier jednostronnie przylepny A4 etykiety laser 210x297 mm, wykonane z papieru o gramaturze min.70g/m2, stopień bieli 150 CIE, 1 etykieta na stronie, (100ark./opak.) Zaokrąglone rogi.</t>
  </si>
  <si>
    <t>Papier do plotera 610mm x 30m połysk, gramatura 200g/m2</t>
  </si>
  <si>
    <t>Papier w rolce do plotera,powlekany  - 610mm x 30m; 180g/m2</t>
  </si>
  <si>
    <t>Papier do plotera 610mm x 50m, gramatura 80g/m2</t>
  </si>
  <si>
    <t>Papier do plotera 914x50m, gramatura 90g/m2</t>
  </si>
  <si>
    <t>Papier do plotera 914mmx45m, gramatura 90g/m2 powlekany</t>
  </si>
  <si>
    <t>Papier do plotera 1067mmx30m, gramatura 180g/m2</t>
  </si>
  <si>
    <t>Papier do plotera 914mmx30m, gramatura 170g/m2 photo gloss</t>
  </si>
  <si>
    <t>Papier do plotera 1118mmx30m Photo glossy gramatura 200g/m2</t>
  </si>
  <si>
    <t>Papier do plotera 1118mmx30m Photo satin gramatura 200g/m2</t>
  </si>
  <si>
    <t>Papier do plotera 914mmx30m, gramatura 120g/m2 matowy</t>
  </si>
  <si>
    <t>Papier do plotera Q 1397A, 80g/m2 913 x 45,7 m</t>
  </si>
  <si>
    <t>Papier do plotera 610mm x 30m photo gloss, gramatura 200g/m2</t>
  </si>
  <si>
    <t>Folia do druku przezroczysta A4 op 10 ark</t>
  </si>
  <si>
    <t>Folia do druku przezroczysta matowa 100 mic. do plotera rolka 610mmx50m</t>
  </si>
  <si>
    <t>Papier samoprzylepny A4, biały, op 20 ark. Zaokraglone rogi</t>
  </si>
  <si>
    <t>Karton ozdobny A4, biały, op 20 ark, gramatura 246g</t>
  </si>
  <si>
    <t>Karton ozdobny A4, kremowy/ecru, op 20 ark, gramatura 246g (taknina lniana)</t>
  </si>
  <si>
    <t xml:space="preserve">Papier A-4 ACQUERELLO 100g. KREMOWY 100 ark.
Gramatura: 100 g/m2 
                                                                                                                       </t>
  </si>
  <si>
    <t>Karton ozdobny ICELAND złoty 220g/m2, 20 ark/op.</t>
  </si>
  <si>
    <t>Papier A4 - karton ozdobny ( srebrny błyszczący ) - Gramatura: 250±20 g/m2 op 20 ark.</t>
  </si>
  <si>
    <t>Należy powiększyć
kolumne 7 o stawkę podatku VAT z kolumny 8</t>
  </si>
  <si>
    <t>Należy pomnożyć
kolumna 5 x kolumna 7</t>
  </si>
  <si>
    <t>Należy powiększyć
kolumne 10 o stawkę podatku VAT z kolumny 8</t>
  </si>
  <si>
    <t>ryza</t>
  </si>
  <si>
    <t>op.</t>
  </si>
  <si>
    <t>rol.</t>
  </si>
  <si>
    <t>Formularz cenowy / Oferta Wykonawcy
Zakup i dostawa papieru kserograficznego z przeznaczeniem dla instytucji 
będących na zaopatrzeniu logistycznym Jednostki Wojskowej Nr 2063</t>
  </si>
  <si>
    <t xml:space="preserve">Papier A-4 80 gr. BIAŁY,TCF, ryza 500 ark. 
Gramatura: 80 g/m2 
Białość: min.  168 CIE , 
Grubość: min. 105 µm
Gładkość: min. 160 ml/min
Nieprzeźroczystość: min. 91% </t>
  </si>
  <si>
    <t>Papier A-4 120g. BIAŁY 250 ark.
Gramatura: 120 g/m2 
Białość: min. 168 CIE 
Grubość: min. 125 µm ÷ 153 µm
Nieprzeźroczystość:min. 95,5 %</t>
  </si>
  <si>
    <t>Papier A-4 200g. BIAŁY ryza 250 ark.
Gramatura: 200 g/m2 
Białość: min. 168 CIE 
Grubość: min. 191 µm
Gładkość: max. 50 ml/min
Nieprzeźroczystość:min. 99%</t>
  </si>
  <si>
    <r>
      <t xml:space="preserve">Wartość zamówienia netto: ………………………….. zł  </t>
    </r>
    <r>
      <rPr>
        <sz val="10"/>
        <rFont val="Arial"/>
        <family val="2"/>
        <charset val="238"/>
      </rPr>
      <t xml:space="preserve">                                         </t>
    </r>
    <r>
      <rPr>
        <b/>
        <sz val="10"/>
        <rFont val="Arial"/>
        <family val="2"/>
        <charset val="238"/>
      </rPr>
      <t xml:space="preserve">Słownie: ……………………………………………………………………. 00/100              </t>
    </r>
  </si>
  <si>
    <t xml:space="preserve">Wartość zamówienia brutto: ………………………….. zł                                          Słownie: ……………………………………………………………………. 00/100                                    </t>
  </si>
  <si>
    <t>Papier komputerowy składanka BIAŁY
wymiary: 250mm x 12 x 3 warstwy 
ilość składek: 600
gramatura: 60 g/m2</t>
  </si>
  <si>
    <t>Załącznik nr 2 do SWZ</t>
  </si>
  <si>
    <t>PARAMETRY TECHNICZNE asortymentu oferowanego nie gorsze od podanych w kolumnie 2</t>
  </si>
  <si>
    <t>Nazwa artykułu i producenta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</si>
</sst>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5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5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5"/>
      <name val="Arial"/>
      <family val="2"/>
      <charset val="238"/>
    </font>
    <font>
      <strike/>
      <sz val="11"/>
      <color rgb="FFFF0000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5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</cellStyleXfs>
  <cellXfs count="80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4" fontId="1" fillId="2" borderId="0" xfId="0" applyNumberFormat="1" applyFont="1" applyFill="1" applyBorder="1"/>
    <xf numFmtId="0" fontId="7" fillId="2" borderId="0" xfId="0" applyFont="1" applyFill="1"/>
    <xf numFmtId="0" fontId="8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2" borderId="0" xfId="0" applyFont="1" applyFill="1"/>
    <xf numFmtId="0" fontId="1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13" fillId="2" borderId="3" xfId="2" applyFont="1" applyFill="1" applyBorder="1" applyAlignment="1">
      <alignment vertical="center" wrapText="1"/>
    </xf>
    <xf numFmtId="0" fontId="13" fillId="2" borderId="4" xfId="3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top" wrapText="1"/>
    </xf>
    <xf numFmtId="0" fontId="1" fillId="2" borderId="0" xfId="0" applyFont="1" applyFill="1" applyAlignment="1"/>
    <xf numFmtId="0" fontId="4" fillId="0" borderId="3" xfId="2" applyFont="1" applyBorder="1" applyAlignment="1">
      <alignment horizontal="center" vertical="center"/>
    </xf>
    <xf numFmtId="10" fontId="4" fillId="2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/>
    <xf numFmtId="2" fontId="15" fillId="2" borderId="4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3" fillId="2" borderId="0" xfId="0" applyFont="1" applyFill="1" applyBorder="1" applyAlignment="1">
      <alignment horizontal="left" vertical="center"/>
    </xf>
    <xf numFmtId="4" fontId="13" fillId="2" borderId="0" xfId="0" applyNumberFormat="1" applyFont="1" applyFill="1"/>
    <xf numFmtId="4" fontId="15" fillId="2" borderId="0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Border="1"/>
    <xf numFmtId="0" fontId="16" fillId="2" borderId="9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164" fontId="15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/>
    </xf>
    <xf numFmtId="0" fontId="13" fillId="2" borderId="0" xfId="0" applyFont="1" applyFill="1" applyBorder="1"/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/>
    <xf numFmtId="0" fontId="16" fillId="2" borderId="12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/>
    <xf numFmtId="0" fontId="4" fillId="2" borderId="8" xfId="0" applyFont="1" applyFill="1" applyBorder="1"/>
    <xf numFmtId="0" fontId="16" fillId="2" borderId="13" xfId="0" applyFont="1" applyFill="1" applyBorder="1" applyAlignment="1">
      <alignment horizontal="left" vertical="center"/>
    </xf>
  </cellXfs>
  <cellStyles count="6">
    <cellStyle name="Normalny" xfId="0" builtinId="0"/>
    <cellStyle name="Normalny 2" xfId="5" xr:uid="{00000000-0005-0000-0000-000001000000}"/>
    <cellStyle name="Normalny 2 2" xfId="2" xr:uid="{00000000-0005-0000-0000-000002000000}"/>
    <cellStyle name="Normalny 3" xfId="1" xr:uid="{00000000-0005-0000-0000-000003000000}"/>
    <cellStyle name="Normalny 5" xfId="3" xr:uid="{00000000-0005-0000-0000-000004000000}"/>
    <cellStyle name="Normalny 7" xfId="4" xr:uid="{00000000-0005-0000-0000-000005000000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P58"/>
  <sheetViews>
    <sheetView tabSelected="1" view="pageBreakPreview" topLeftCell="A46" zoomScale="130" zoomScaleNormal="100" zoomScaleSheetLayoutView="130" workbookViewId="0">
      <selection activeCell="D54" sqref="D54"/>
    </sheetView>
  </sheetViews>
  <sheetFormatPr defaultColWidth="9.140625" defaultRowHeight="15" x14ac:dyDescent="0.25"/>
  <cols>
    <col min="1" max="1" width="5.140625" style="3" customWidth="1"/>
    <col min="2" max="2" width="54.5703125" style="4" customWidth="1"/>
    <col min="3" max="3" width="12.7109375" style="4" customWidth="1"/>
    <col min="4" max="4" width="50.7109375" style="5" customWidth="1"/>
    <col min="5" max="5" width="28.42578125" style="5" hidden="1" customWidth="1"/>
    <col min="6" max="6" width="16.42578125" style="5" customWidth="1"/>
    <col min="7" max="7" width="7.7109375" style="3" customWidth="1"/>
    <col min="8" max="8" width="10.42578125" style="6" customWidth="1"/>
    <col min="9" max="9" width="8.42578125" style="14" customWidth="1"/>
    <col min="10" max="12" width="13.7109375" style="6" customWidth="1"/>
    <col min="13" max="13" width="15.7109375" style="6" hidden="1" customWidth="1"/>
    <col min="14" max="14" width="5.140625" style="6" customWidth="1"/>
    <col min="15" max="15" width="9.140625" style="6"/>
    <col min="16" max="16" width="9.140625" style="1"/>
    <col min="17" max="17" width="9.140625" style="1" customWidth="1"/>
    <col min="18" max="16384" width="9.140625" style="1"/>
  </cols>
  <sheetData>
    <row r="1" spans="1:15" x14ac:dyDescent="0.25">
      <c r="K1" s="60" t="s">
        <v>65</v>
      </c>
      <c r="L1" s="60"/>
      <c r="M1" s="35"/>
    </row>
    <row r="2" spans="1:15" s="2" customFormat="1" ht="57.75" customHeight="1" x14ac:dyDescent="0.15">
      <c r="A2" s="62" t="s">
        <v>58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13"/>
      <c r="O2" s="13"/>
    </row>
    <row r="3" spans="1:15" ht="24" customHeight="1" thickBot="1" x14ac:dyDescent="0.3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5" ht="63" customHeight="1" thickBot="1" x14ac:dyDescent="0.3">
      <c r="A4" s="7" t="s">
        <v>0</v>
      </c>
      <c r="B4" s="8" t="s">
        <v>10</v>
      </c>
      <c r="C4" s="70" t="s">
        <v>67</v>
      </c>
      <c r="D4" s="65" t="s">
        <v>66</v>
      </c>
      <c r="E4" s="66"/>
      <c r="F4" s="7" t="s">
        <v>1</v>
      </c>
      <c r="G4" s="8" t="s">
        <v>2</v>
      </c>
      <c r="H4" s="16" t="s">
        <v>9</v>
      </c>
      <c r="I4" s="8" t="s">
        <v>4</v>
      </c>
      <c r="J4" s="24" t="s">
        <v>3</v>
      </c>
      <c r="K4" s="8" t="s">
        <v>7</v>
      </c>
      <c r="L4" s="8" t="s">
        <v>5</v>
      </c>
      <c r="O4" s="1"/>
    </row>
    <row r="5" spans="1:15" ht="31.5" customHeight="1" x14ac:dyDescent="0.25">
      <c r="A5" s="9" t="s">
        <v>8</v>
      </c>
      <c r="B5" s="15" t="s">
        <v>8</v>
      </c>
      <c r="C5" s="9" t="s">
        <v>8</v>
      </c>
      <c r="D5" s="67" t="s">
        <v>8</v>
      </c>
      <c r="E5" s="68"/>
      <c r="F5" s="15" t="s">
        <v>8</v>
      </c>
      <c r="G5" s="9" t="s">
        <v>8</v>
      </c>
      <c r="H5" s="17" t="s">
        <v>8</v>
      </c>
      <c r="I5" s="9" t="s">
        <v>8</v>
      </c>
      <c r="J5" s="9" t="s">
        <v>52</v>
      </c>
      <c r="K5" s="9" t="s">
        <v>53</v>
      </c>
      <c r="L5" s="9" t="s">
        <v>54</v>
      </c>
      <c r="O5" s="1"/>
    </row>
    <row r="6" spans="1:15" ht="10.5" customHeight="1" x14ac:dyDescent="0.25">
      <c r="A6" s="25">
        <v>1</v>
      </c>
      <c r="B6" s="25">
        <v>2</v>
      </c>
      <c r="C6" s="25">
        <v>3</v>
      </c>
      <c r="D6" s="69">
        <v>4</v>
      </c>
      <c r="E6" s="69"/>
      <c r="F6" s="25">
        <v>5</v>
      </c>
      <c r="G6" s="25">
        <v>6</v>
      </c>
      <c r="H6" s="25">
        <v>7</v>
      </c>
      <c r="I6" s="25">
        <v>8</v>
      </c>
      <c r="J6" s="25">
        <v>9</v>
      </c>
      <c r="K6" s="25">
        <v>10</v>
      </c>
      <c r="L6" s="25">
        <v>11</v>
      </c>
      <c r="O6" s="1"/>
    </row>
    <row r="7" spans="1:15" s="19" customFormat="1" ht="80.25" customHeight="1" x14ac:dyDescent="0.25">
      <c r="A7" s="26">
        <v>1</v>
      </c>
      <c r="B7" s="30" t="s">
        <v>59</v>
      </c>
      <c r="C7" s="26"/>
      <c r="D7" s="61"/>
      <c r="E7" s="61"/>
      <c r="F7" s="38">
        <v>12735</v>
      </c>
      <c r="G7" s="36" t="s">
        <v>55</v>
      </c>
      <c r="H7" s="39"/>
      <c r="I7" s="37"/>
      <c r="J7" s="28"/>
      <c r="K7" s="28"/>
      <c r="L7" s="28"/>
      <c r="M7" s="18"/>
      <c r="N7" s="18"/>
    </row>
    <row r="8" spans="1:15" s="19" customFormat="1" ht="69.95" customHeight="1" x14ac:dyDescent="0.25">
      <c r="A8" s="26">
        <v>2</v>
      </c>
      <c r="B8" s="20" t="s">
        <v>11</v>
      </c>
      <c r="C8" s="27"/>
      <c r="D8" s="61"/>
      <c r="E8" s="61"/>
      <c r="F8" s="38">
        <v>2693</v>
      </c>
      <c r="G8" s="36" t="s">
        <v>55</v>
      </c>
      <c r="H8" s="39"/>
      <c r="I8" s="37"/>
      <c r="J8" s="28"/>
      <c r="K8" s="28"/>
      <c r="L8" s="28"/>
      <c r="M8" s="18"/>
      <c r="N8" s="18"/>
    </row>
    <row r="9" spans="1:15" s="19" customFormat="1" ht="69.95" customHeight="1" x14ac:dyDescent="0.25">
      <c r="A9" s="26">
        <v>3</v>
      </c>
      <c r="B9" s="20" t="s">
        <v>60</v>
      </c>
      <c r="C9" s="27"/>
      <c r="D9" s="61"/>
      <c r="E9" s="61"/>
      <c r="F9" s="38">
        <v>87</v>
      </c>
      <c r="G9" s="36" t="s">
        <v>55</v>
      </c>
      <c r="H9" s="39"/>
      <c r="I9" s="37"/>
      <c r="J9" s="28"/>
      <c r="K9" s="28"/>
      <c r="L9" s="28"/>
      <c r="M9" s="18"/>
      <c r="N9" s="18"/>
    </row>
    <row r="10" spans="1:15" s="19" customFormat="1" ht="69.95" customHeight="1" x14ac:dyDescent="0.25">
      <c r="A10" s="26">
        <v>4</v>
      </c>
      <c r="B10" s="20" t="s">
        <v>12</v>
      </c>
      <c r="C10" s="26"/>
      <c r="D10" s="61"/>
      <c r="E10" s="61"/>
      <c r="F10" s="38">
        <v>29</v>
      </c>
      <c r="G10" s="36" t="s">
        <v>55</v>
      </c>
      <c r="H10" s="39"/>
      <c r="I10" s="37"/>
      <c r="J10" s="28"/>
      <c r="K10" s="28"/>
      <c r="L10" s="28"/>
      <c r="M10" s="18"/>
      <c r="N10" s="18"/>
    </row>
    <row r="11" spans="1:15" ht="81" customHeight="1" x14ac:dyDescent="0.25">
      <c r="A11" s="26">
        <v>5</v>
      </c>
      <c r="B11" s="20" t="s">
        <v>61</v>
      </c>
      <c r="C11" s="26"/>
      <c r="D11" s="61"/>
      <c r="E11" s="61"/>
      <c r="F11" s="38">
        <v>139</v>
      </c>
      <c r="G11" s="36" t="s">
        <v>55</v>
      </c>
      <c r="H11" s="39"/>
      <c r="I11" s="37"/>
      <c r="J11" s="28"/>
      <c r="K11" s="28"/>
      <c r="L11" s="28"/>
      <c r="O11" s="1"/>
    </row>
    <row r="12" spans="1:15" ht="68.25" customHeight="1" x14ac:dyDescent="0.25">
      <c r="A12" s="26">
        <v>6</v>
      </c>
      <c r="B12" s="20" t="s">
        <v>13</v>
      </c>
      <c r="C12" s="26"/>
      <c r="D12" s="61"/>
      <c r="E12" s="61"/>
      <c r="F12" s="38">
        <v>180</v>
      </c>
      <c r="G12" s="36" t="s">
        <v>55</v>
      </c>
      <c r="H12" s="39"/>
      <c r="I12" s="37"/>
      <c r="J12" s="28"/>
      <c r="K12" s="28"/>
      <c r="L12" s="28"/>
      <c r="O12" s="1"/>
    </row>
    <row r="13" spans="1:15" ht="48" customHeight="1" x14ac:dyDescent="0.25">
      <c r="A13" s="26">
        <v>7</v>
      </c>
      <c r="B13" s="20" t="s">
        <v>14</v>
      </c>
      <c r="C13" s="27"/>
      <c r="D13" s="61"/>
      <c r="E13" s="61"/>
      <c r="F13" s="38">
        <v>10</v>
      </c>
      <c r="G13" s="36" t="s">
        <v>55</v>
      </c>
      <c r="H13" s="39"/>
      <c r="I13" s="37"/>
      <c r="J13" s="28"/>
      <c r="K13" s="28"/>
      <c r="L13" s="28"/>
      <c r="O13" s="1"/>
    </row>
    <row r="14" spans="1:15" ht="71.25" customHeight="1" x14ac:dyDescent="0.25">
      <c r="A14" s="26">
        <v>8</v>
      </c>
      <c r="B14" s="20" t="s">
        <v>15</v>
      </c>
      <c r="C14" s="26"/>
      <c r="D14" s="61"/>
      <c r="E14" s="61"/>
      <c r="F14" s="38">
        <v>385</v>
      </c>
      <c r="G14" s="36" t="s">
        <v>55</v>
      </c>
      <c r="H14" s="39"/>
      <c r="I14" s="37"/>
      <c r="J14" s="28"/>
      <c r="K14" s="28"/>
      <c r="L14" s="28"/>
      <c r="O14" s="1"/>
    </row>
    <row r="15" spans="1:15" ht="90.75" customHeight="1" x14ac:dyDescent="0.25">
      <c r="A15" s="26">
        <v>9</v>
      </c>
      <c r="B15" s="30" t="s">
        <v>16</v>
      </c>
      <c r="C15" s="26"/>
      <c r="D15" s="61"/>
      <c r="E15" s="61"/>
      <c r="F15" s="38">
        <v>61</v>
      </c>
      <c r="G15" s="36" t="s">
        <v>55</v>
      </c>
      <c r="H15" s="39"/>
      <c r="I15" s="37"/>
      <c r="J15" s="28"/>
      <c r="K15" s="28"/>
      <c r="L15" s="28"/>
      <c r="O15" s="1"/>
    </row>
    <row r="16" spans="1:15" ht="42.75" customHeight="1" x14ac:dyDescent="0.25">
      <c r="A16" s="26">
        <v>10</v>
      </c>
      <c r="B16" s="20" t="s">
        <v>17</v>
      </c>
      <c r="C16" s="26"/>
      <c r="D16" s="61"/>
      <c r="E16" s="61"/>
      <c r="F16" s="38">
        <v>58</v>
      </c>
      <c r="G16" s="36" t="s">
        <v>55</v>
      </c>
      <c r="H16" s="39"/>
      <c r="I16" s="37"/>
      <c r="J16" s="28"/>
      <c r="K16" s="28"/>
      <c r="L16" s="28"/>
      <c r="O16" s="1"/>
    </row>
    <row r="17" spans="1:15" ht="47.25" customHeight="1" x14ac:dyDescent="0.25">
      <c r="A17" s="26">
        <v>11</v>
      </c>
      <c r="B17" s="20" t="s">
        <v>18</v>
      </c>
      <c r="C17" s="26"/>
      <c r="D17" s="61"/>
      <c r="E17" s="61"/>
      <c r="F17" s="38">
        <v>10</v>
      </c>
      <c r="G17" s="36" t="s">
        <v>55</v>
      </c>
      <c r="H17" s="39"/>
      <c r="I17" s="37"/>
      <c r="J17" s="28"/>
      <c r="K17" s="28"/>
      <c r="L17" s="28"/>
      <c r="O17" s="1"/>
    </row>
    <row r="18" spans="1:15" ht="75" customHeight="1" x14ac:dyDescent="0.25">
      <c r="A18" s="26">
        <v>12</v>
      </c>
      <c r="B18" s="31" t="s">
        <v>19</v>
      </c>
      <c r="C18" s="26"/>
      <c r="D18" s="61"/>
      <c r="E18" s="61"/>
      <c r="F18" s="38">
        <v>5</v>
      </c>
      <c r="G18" s="36" t="s">
        <v>55</v>
      </c>
      <c r="H18" s="39"/>
      <c r="I18" s="37"/>
      <c r="J18" s="28"/>
      <c r="K18" s="28"/>
      <c r="L18" s="28"/>
      <c r="O18" s="1"/>
    </row>
    <row r="19" spans="1:15" ht="30" customHeight="1" x14ac:dyDescent="0.25">
      <c r="A19" s="26">
        <v>13</v>
      </c>
      <c r="B19" s="20" t="s">
        <v>20</v>
      </c>
      <c r="C19" s="26"/>
      <c r="D19" s="61"/>
      <c r="E19" s="61"/>
      <c r="F19" s="38">
        <v>15</v>
      </c>
      <c r="G19" s="36" t="s">
        <v>55</v>
      </c>
      <c r="H19" s="39"/>
      <c r="I19" s="37"/>
      <c r="J19" s="28"/>
      <c r="K19" s="28"/>
      <c r="L19" s="28"/>
      <c r="O19" s="1"/>
    </row>
    <row r="20" spans="1:15" ht="30" customHeight="1" x14ac:dyDescent="0.25">
      <c r="A20" s="26">
        <v>14</v>
      </c>
      <c r="B20" s="20" t="s">
        <v>21</v>
      </c>
      <c r="C20" s="26"/>
      <c r="D20" s="61"/>
      <c r="E20" s="61"/>
      <c r="F20" s="38">
        <v>16</v>
      </c>
      <c r="G20" s="36" t="s">
        <v>55</v>
      </c>
      <c r="H20" s="39"/>
      <c r="I20" s="37"/>
      <c r="J20" s="28"/>
      <c r="K20" s="28"/>
      <c r="L20" s="28"/>
      <c r="O20" s="1"/>
    </row>
    <row r="21" spans="1:15" ht="30" customHeight="1" x14ac:dyDescent="0.25">
      <c r="A21" s="26">
        <v>15</v>
      </c>
      <c r="B21" s="20" t="s">
        <v>22</v>
      </c>
      <c r="C21" s="26"/>
      <c r="D21" s="61"/>
      <c r="E21" s="61"/>
      <c r="F21" s="38">
        <v>16</v>
      </c>
      <c r="G21" s="36" t="s">
        <v>55</v>
      </c>
      <c r="H21" s="39"/>
      <c r="I21" s="37"/>
      <c r="J21" s="28"/>
      <c r="K21" s="28"/>
      <c r="L21" s="28"/>
      <c r="O21" s="1"/>
    </row>
    <row r="22" spans="1:15" ht="30" customHeight="1" x14ac:dyDescent="0.25">
      <c r="A22" s="26">
        <v>16</v>
      </c>
      <c r="B22" s="20" t="s">
        <v>23</v>
      </c>
      <c r="C22" s="26"/>
      <c r="D22" s="61"/>
      <c r="E22" s="61"/>
      <c r="F22" s="38">
        <v>124</v>
      </c>
      <c r="G22" s="36" t="s">
        <v>55</v>
      </c>
      <c r="H22" s="39"/>
      <c r="I22" s="37"/>
      <c r="J22" s="28"/>
      <c r="K22" s="28"/>
      <c r="L22" s="28"/>
      <c r="O22" s="1"/>
    </row>
    <row r="23" spans="1:15" ht="69.95" customHeight="1" x14ac:dyDescent="0.25">
      <c r="A23" s="26">
        <v>17</v>
      </c>
      <c r="B23" s="32" t="s">
        <v>24</v>
      </c>
      <c r="C23" s="26"/>
      <c r="D23" s="61"/>
      <c r="E23" s="61"/>
      <c r="F23" s="38">
        <v>22</v>
      </c>
      <c r="G23" s="36" t="s">
        <v>55</v>
      </c>
      <c r="H23" s="39"/>
      <c r="I23" s="37"/>
      <c r="J23" s="28"/>
      <c r="K23" s="28"/>
      <c r="L23" s="28"/>
      <c r="O23" s="1"/>
    </row>
    <row r="24" spans="1:15" ht="69.95" customHeight="1" x14ac:dyDescent="0.25">
      <c r="A24" s="26">
        <v>18</v>
      </c>
      <c r="B24" s="32" t="s">
        <v>25</v>
      </c>
      <c r="C24" s="26"/>
      <c r="D24" s="61"/>
      <c r="E24" s="61"/>
      <c r="F24" s="38">
        <v>23</v>
      </c>
      <c r="G24" s="36" t="s">
        <v>55</v>
      </c>
      <c r="H24" s="39"/>
      <c r="I24" s="37"/>
      <c r="J24" s="28"/>
      <c r="K24" s="28"/>
      <c r="L24" s="28"/>
      <c r="O24" s="1"/>
    </row>
    <row r="25" spans="1:15" ht="69.95" customHeight="1" x14ac:dyDescent="0.25">
      <c r="A25" s="26">
        <v>19</v>
      </c>
      <c r="B25" s="32" t="s">
        <v>26</v>
      </c>
      <c r="C25" s="26"/>
      <c r="D25" s="61"/>
      <c r="E25" s="61"/>
      <c r="F25" s="38">
        <v>19</v>
      </c>
      <c r="G25" s="36" t="s">
        <v>55</v>
      </c>
      <c r="H25" s="39"/>
      <c r="I25" s="37"/>
      <c r="J25" s="28"/>
      <c r="K25" s="28"/>
      <c r="L25" s="28"/>
      <c r="O25" s="1"/>
    </row>
    <row r="26" spans="1:15" ht="28.5" customHeight="1" x14ac:dyDescent="0.25">
      <c r="A26" s="26">
        <v>20</v>
      </c>
      <c r="B26" s="32" t="s">
        <v>27</v>
      </c>
      <c r="C26" s="26"/>
      <c r="D26" s="61"/>
      <c r="E26" s="61"/>
      <c r="F26" s="38">
        <v>5</v>
      </c>
      <c r="G26" s="36" t="s">
        <v>55</v>
      </c>
      <c r="H26" s="39"/>
      <c r="I26" s="37"/>
      <c r="J26" s="28"/>
      <c r="K26" s="28"/>
      <c r="L26" s="28"/>
      <c r="O26" s="1"/>
    </row>
    <row r="27" spans="1:15" ht="60.75" customHeight="1" x14ac:dyDescent="0.25">
      <c r="A27" s="26">
        <v>21</v>
      </c>
      <c r="B27" s="20" t="s">
        <v>64</v>
      </c>
      <c r="C27" s="26"/>
      <c r="D27" s="61"/>
      <c r="E27" s="61"/>
      <c r="F27" s="38">
        <v>15</v>
      </c>
      <c r="G27" s="36" t="s">
        <v>56</v>
      </c>
      <c r="H27" s="39"/>
      <c r="I27" s="37"/>
      <c r="J27" s="28"/>
      <c r="K27" s="28"/>
      <c r="L27" s="28"/>
      <c r="O27" s="1"/>
    </row>
    <row r="28" spans="1:15" ht="92.25" customHeight="1" x14ac:dyDescent="0.25">
      <c r="A28" s="26">
        <v>22</v>
      </c>
      <c r="B28" s="20" t="s">
        <v>28</v>
      </c>
      <c r="C28" s="26"/>
      <c r="D28" s="61"/>
      <c r="E28" s="61"/>
      <c r="F28" s="38">
        <v>17</v>
      </c>
      <c r="G28" s="36" t="s">
        <v>55</v>
      </c>
      <c r="H28" s="39"/>
      <c r="I28" s="37"/>
      <c r="J28" s="28"/>
      <c r="K28" s="28"/>
      <c r="L28" s="28"/>
      <c r="O28" s="1"/>
    </row>
    <row r="29" spans="1:15" ht="45" customHeight="1" x14ac:dyDescent="0.25">
      <c r="A29" s="26">
        <v>23</v>
      </c>
      <c r="B29" s="20" t="s">
        <v>29</v>
      </c>
      <c r="C29" s="26"/>
      <c r="D29" s="61"/>
      <c r="E29" s="61"/>
      <c r="F29" s="38">
        <v>42</v>
      </c>
      <c r="G29" s="36" t="s">
        <v>55</v>
      </c>
      <c r="H29" s="39"/>
      <c r="I29" s="37"/>
      <c r="J29" s="28"/>
      <c r="K29" s="28"/>
      <c r="L29" s="28"/>
      <c r="O29" s="1"/>
    </row>
    <row r="30" spans="1:15" ht="44.25" customHeight="1" x14ac:dyDescent="0.25">
      <c r="A30" s="26">
        <v>24</v>
      </c>
      <c r="B30" s="20" t="s">
        <v>30</v>
      </c>
      <c r="C30" s="26"/>
      <c r="D30" s="61"/>
      <c r="E30" s="61"/>
      <c r="F30" s="38">
        <v>41</v>
      </c>
      <c r="G30" s="36" t="s">
        <v>55</v>
      </c>
      <c r="H30" s="39"/>
      <c r="I30" s="37"/>
      <c r="J30" s="28"/>
      <c r="K30" s="28"/>
      <c r="L30" s="28"/>
      <c r="O30" s="1"/>
    </row>
    <row r="31" spans="1:15" ht="46.5" customHeight="1" x14ac:dyDescent="0.25">
      <c r="A31" s="26">
        <v>25</v>
      </c>
      <c r="B31" s="20" t="s">
        <v>31</v>
      </c>
      <c r="C31" s="26"/>
      <c r="D31" s="61"/>
      <c r="E31" s="61"/>
      <c r="F31" s="38">
        <v>91</v>
      </c>
      <c r="G31" s="36" t="s">
        <v>55</v>
      </c>
      <c r="H31" s="39"/>
      <c r="I31" s="37"/>
      <c r="J31" s="28"/>
      <c r="K31" s="28"/>
      <c r="L31" s="28"/>
      <c r="O31" s="1"/>
    </row>
    <row r="32" spans="1:15" ht="20.100000000000001" customHeight="1" x14ac:dyDescent="0.25">
      <c r="A32" s="26">
        <v>26</v>
      </c>
      <c r="B32" s="20" t="s">
        <v>32</v>
      </c>
      <c r="C32" s="26"/>
      <c r="D32" s="61"/>
      <c r="E32" s="61"/>
      <c r="F32" s="38">
        <v>10</v>
      </c>
      <c r="G32" s="36" t="s">
        <v>55</v>
      </c>
      <c r="H32" s="39"/>
      <c r="I32" s="37"/>
      <c r="J32" s="28"/>
      <c r="K32" s="28"/>
      <c r="L32" s="28"/>
      <c r="O32" s="1"/>
    </row>
    <row r="33" spans="1:15" ht="20.100000000000001" customHeight="1" x14ac:dyDescent="0.25">
      <c r="A33" s="26">
        <v>27</v>
      </c>
      <c r="B33" s="20" t="s">
        <v>33</v>
      </c>
      <c r="C33" s="26"/>
      <c r="D33" s="61"/>
      <c r="E33" s="61"/>
      <c r="F33" s="38">
        <v>8</v>
      </c>
      <c r="G33" s="36" t="s">
        <v>57</v>
      </c>
      <c r="H33" s="39"/>
      <c r="I33" s="37"/>
      <c r="J33" s="28"/>
      <c r="K33" s="28"/>
      <c r="L33" s="28"/>
      <c r="O33" s="1"/>
    </row>
    <row r="34" spans="1:15" ht="20.100000000000001" customHeight="1" x14ac:dyDescent="0.25">
      <c r="A34" s="26">
        <v>28</v>
      </c>
      <c r="B34" s="20" t="s">
        <v>34</v>
      </c>
      <c r="C34" s="26"/>
      <c r="D34" s="61"/>
      <c r="E34" s="61"/>
      <c r="F34" s="38">
        <v>30</v>
      </c>
      <c r="G34" s="36" t="s">
        <v>57</v>
      </c>
      <c r="H34" s="39"/>
      <c r="I34" s="37"/>
      <c r="J34" s="28"/>
      <c r="K34" s="28"/>
      <c r="L34" s="28"/>
      <c r="O34" s="1"/>
    </row>
    <row r="35" spans="1:15" ht="20.100000000000001" customHeight="1" x14ac:dyDescent="0.25">
      <c r="A35" s="26">
        <v>29</v>
      </c>
      <c r="B35" s="20" t="s">
        <v>35</v>
      </c>
      <c r="C35" s="26"/>
      <c r="D35" s="61"/>
      <c r="E35" s="61"/>
      <c r="F35" s="38">
        <v>30</v>
      </c>
      <c r="G35" s="36" t="s">
        <v>57</v>
      </c>
      <c r="H35" s="39"/>
      <c r="I35" s="37"/>
      <c r="J35" s="28"/>
      <c r="K35" s="28"/>
      <c r="L35" s="28"/>
      <c r="O35" s="1"/>
    </row>
    <row r="36" spans="1:15" ht="20.100000000000001" customHeight="1" x14ac:dyDescent="0.25">
      <c r="A36" s="26">
        <v>30</v>
      </c>
      <c r="B36" s="20" t="s">
        <v>36</v>
      </c>
      <c r="C36" s="26"/>
      <c r="D36" s="61"/>
      <c r="E36" s="61"/>
      <c r="F36" s="38">
        <v>6</v>
      </c>
      <c r="G36" s="36" t="s">
        <v>57</v>
      </c>
      <c r="H36" s="39"/>
      <c r="I36" s="37"/>
      <c r="J36" s="28"/>
      <c r="K36" s="28"/>
      <c r="L36" s="28"/>
      <c r="O36" s="1"/>
    </row>
    <row r="37" spans="1:15" ht="20.100000000000001" customHeight="1" x14ac:dyDescent="0.25">
      <c r="A37" s="26">
        <v>31</v>
      </c>
      <c r="B37" s="20" t="s">
        <v>37</v>
      </c>
      <c r="C37" s="26"/>
      <c r="D37" s="61"/>
      <c r="E37" s="61"/>
      <c r="F37" s="38">
        <v>5</v>
      </c>
      <c r="G37" s="36" t="s">
        <v>57</v>
      </c>
      <c r="H37" s="39"/>
      <c r="I37" s="37"/>
      <c r="J37" s="28"/>
      <c r="K37" s="28"/>
      <c r="L37" s="28"/>
      <c r="O37" s="1"/>
    </row>
    <row r="38" spans="1:15" ht="20.100000000000001" customHeight="1" x14ac:dyDescent="0.25">
      <c r="A38" s="26">
        <v>32</v>
      </c>
      <c r="B38" s="33" t="s">
        <v>38</v>
      </c>
      <c r="C38" s="26"/>
      <c r="D38" s="61"/>
      <c r="E38" s="61"/>
      <c r="F38" s="40">
        <v>8</v>
      </c>
      <c r="G38" s="36" t="s">
        <v>57</v>
      </c>
      <c r="H38" s="41"/>
      <c r="I38" s="37"/>
      <c r="J38" s="28"/>
      <c r="K38" s="28"/>
      <c r="L38" s="28"/>
      <c r="O38" s="1"/>
    </row>
    <row r="39" spans="1:15" ht="24.75" customHeight="1" x14ac:dyDescent="0.25">
      <c r="A39" s="26">
        <v>33</v>
      </c>
      <c r="B39" s="20" t="s">
        <v>39</v>
      </c>
      <c r="C39" s="26"/>
      <c r="D39" s="61"/>
      <c r="E39" s="61"/>
      <c r="F39" s="38">
        <v>2</v>
      </c>
      <c r="G39" s="36" t="s">
        <v>57</v>
      </c>
      <c r="H39" s="39"/>
      <c r="I39" s="37"/>
      <c r="J39" s="28"/>
      <c r="K39" s="28"/>
      <c r="L39" s="28"/>
      <c r="O39" s="1"/>
    </row>
    <row r="40" spans="1:15" ht="20.100000000000001" customHeight="1" x14ac:dyDescent="0.25">
      <c r="A40" s="26">
        <v>34</v>
      </c>
      <c r="B40" s="20" t="s">
        <v>40</v>
      </c>
      <c r="C40" s="26"/>
      <c r="D40" s="61"/>
      <c r="E40" s="61"/>
      <c r="F40" s="38">
        <v>3</v>
      </c>
      <c r="G40" s="36" t="s">
        <v>57</v>
      </c>
      <c r="H40" s="39"/>
      <c r="I40" s="37"/>
      <c r="J40" s="28"/>
      <c r="K40" s="28"/>
      <c r="L40" s="28"/>
      <c r="O40" s="1"/>
    </row>
    <row r="41" spans="1:15" ht="20.100000000000001" customHeight="1" x14ac:dyDescent="0.25">
      <c r="A41" s="26">
        <v>35</v>
      </c>
      <c r="B41" s="20" t="s">
        <v>41</v>
      </c>
      <c r="C41" s="26"/>
      <c r="D41" s="61"/>
      <c r="E41" s="61"/>
      <c r="F41" s="38">
        <v>12</v>
      </c>
      <c r="G41" s="36" t="s">
        <v>57</v>
      </c>
      <c r="H41" s="39"/>
      <c r="I41" s="37"/>
      <c r="J41" s="28"/>
      <c r="K41" s="28"/>
      <c r="L41" s="28"/>
      <c r="O41" s="1"/>
    </row>
    <row r="42" spans="1:15" ht="20.100000000000001" customHeight="1" x14ac:dyDescent="0.25">
      <c r="A42" s="26">
        <v>36</v>
      </c>
      <c r="B42" s="20" t="s">
        <v>42</v>
      </c>
      <c r="C42" s="26"/>
      <c r="D42" s="61"/>
      <c r="E42" s="61"/>
      <c r="F42" s="38">
        <v>2</v>
      </c>
      <c r="G42" s="36" t="s">
        <v>57</v>
      </c>
      <c r="H42" s="39"/>
      <c r="I42" s="37"/>
      <c r="J42" s="28"/>
      <c r="K42" s="28"/>
      <c r="L42" s="28"/>
      <c r="O42" s="1"/>
    </row>
    <row r="43" spans="1:15" ht="20.100000000000001" customHeight="1" x14ac:dyDescent="0.25">
      <c r="A43" s="26">
        <v>37</v>
      </c>
      <c r="B43" s="20" t="s">
        <v>43</v>
      </c>
      <c r="C43" s="26"/>
      <c r="D43" s="61"/>
      <c r="E43" s="61"/>
      <c r="F43" s="38">
        <v>11</v>
      </c>
      <c r="G43" s="36" t="s">
        <v>57</v>
      </c>
      <c r="H43" s="39"/>
      <c r="I43" s="37"/>
      <c r="J43" s="28"/>
      <c r="K43" s="28"/>
      <c r="L43" s="28"/>
      <c r="O43" s="1"/>
    </row>
    <row r="44" spans="1:15" ht="20.100000000000001" customHeight="1" x14ac:dyDescent="0.25">
      <c r="A44" s="26">
        <v>38</v>
      </c>
      <c r="B44" s="20" t="s">
        <v>44</v>
      </c>
      <c r="C44" s="26"/>
      <c r="D44" s="61"/>
      <c r="E44" s="61"/>
      <c r="F44" s="38">
        <v>49</v>
      </c>
      <c r="G44" s="36" t="s">
        <v>57</v>
      </c>
      <c r="H44" s="39"/>
      <c r="I44" s="37"/>
      <c r="J44" s="28"/>
      <c r="K44" s="28"/>
      <c r="L44" s="28"/>
      <c r="O44" s="1"/>
    </row>
    <row r="45" spans="1:15" ht="30.75" customHeight="1" x14ac:dyDescent="0.25">
      <c r="A45" s="26">
        <v>39</v>
      </c>
      <c r="B45" s="20" t="s">
        <v>45</v>
      </c>
      <c r="C45" s="26"/>
      <c r="D45" s="61"/>
      <c r="E45" s="61"/>
      <c r="F45" s="38">
        <v>6</v>
      </c>
      <c r="G45" s="36" t="s">
        <v>57</v>
      </c>
      <c r="H45" s="39"/>
      <c r="I45" s="37"/>
      <c r="J45" s="28"/>
      <c r="K45" s="28"/>
      <c r="L45" s="28"/>
      <c r="O45" s="1"/>
    </row>
    <row r="46" spans="1:15" ht="20.100000000000001" customHeight="1" x14ac:dyDescent="0.25">
      <c r="A46" s="26">
        <v>40</v>
      </c>
      <c r="B46" s="20" t="s">
        <v>46</v>
      </c>
      <c r="C46" s="26"/>
      <c r="D46" s="61"/>
      <c r="E46" s="61"/>
      <c r="F46" s="38">
        <v>129</v>
      </c>
      <c r="G46" s="36" t="s">
        <v>56</v>
      </c>
      <c r="H46" s="39"/>
      <c r="I46" s="37"/>
      <c r="J46" s="28"/>
      <c r="K46" s="28"/>
      <c r="L46" s="28"/>
      <c r="O46" s="1"/>
    </row>
    <row r="47" spans="1:15" ht="20.100000000000001" customHeight="1" x14ac:dyDescent="0.25">
      <c r="A47" s="26">
        <v>41</v>
      </c>
      <c r="B47" s="21" t="s">
        <v>47</v>
      </c>
      <c r="C47" s="26"/>
      <c r="D47" s="61"/>
      <c r="E47" s="61"/>
      <c r="F47" s="38">
        <v>8</v>
      </c>
      <c r="G47" s="36" t="s">
        <v>56</v>
      </c>
      <c r="H47" s="39"/>
      <c r="I47" s="37"/>
      <c r="J47" s="28"/>
      <c r="K47" s="28"/>
      <c r="L47" s="28"/>
      <c r="O47" s="1"/>
    </row>
    <row r="48" spans="1:15" ht="27" customHeight="1" x14ac:dyDescent="0.25">
      <c r="A48" s="26">
        <v>42</v>
      </c>
      <c r="B48" s="21" t="s">
        <v>48</v>
      </c>
      <c r="C48" s="26"/>
      <c r="D48" s="61"/>
      <c r="E48" s="61"/>
      <c r="F48" s="38">
        <v>8</v>
      </c>
      <c r="G48" s="36" t="s">
        <v>56</v>
      </c>
      <c r="H48" s="39"/>
      <c r="I48" s="37"/>
      <c r="J48" s="28"/>
      <c r="K48" s="28"/>
      <c r="L48" s="28"/>
      <c r="O48" s="1"/>
    </row>
    <row r="49" spans="1:16" ht="27.75" customHeight="1" x14ac:dyDescent="0.25">
      <c r="A49" s="26">
        <v>43</v>
      </c>
      <c r="B49" s="34" t="s">
        <v>49</v>
      </c>
      <c r="C49" s="26"/>
      <c r="D49" s="61"/>
      <c r="E49" s="61"/>
      <c r="F49" s="38">
        <v>1</v>
      </c>
      <c r="G49" s="36" t="s">
        <v>55</v>
      </c>
      <c r="H49" s="39"/>
      <c r="I49" s="37"/>
      <c r="J49" s="28"/>
      <c r="K49" s="28"/>
      <c r="L49" s="28"/>
      <c r="O49" s="1"/>
    </row>
    <row r="50" spans="1:16" ht="24" customHeight="1" x14ac:dyDescent="0.25">
      <c r="A50" s="26">
        <v>44</v>
      </c>
      <c r="B50" s="20" t="s">
        <v>50</v>
      </c>
      <c r="C50" s="26"/>
      <c r="D50" s="61"/>
      <c r="E50" s="61"/>
      <c r="F50" s="38">
        <v>5</v>
      </c>
      <c r="G50" s="36" t="s">
        <v>56</v>
      </c>
      <c r="H50" s="39"/>
      <c r="I50" s="37"/>
      <c r="J50" s="28"/>
      <c r="K50" s="28"/>
      <c r="L50" s="28"/>
      <c r="O50" s="1"/>
    </row>
    <row r="51" spans="1:16" ht="31.5" customHeight="1" x14ac:dyDescent="0.25">
      <c r="A51" s="26">
        <v>45</v>
      </c>
      <c r="B51" s="42" t="s">
        <v>51</v>
      </c>
      <c r="C51" s="26"/>
      <c r="D51" s="61"/>
      <c r="E51" s="61"/>
      <c r="F51" s="38">
        <v>1</v>
      </c>
      <c r="G51" s="36" t="s">
        <v>56</v>
      </c>
      <c r="H51" s="39"/>
      <c r="I51" s="37"/>
      <c r="J51" s="28"/>
      <c r="K51" s="28"/>
      <c r="L51" s="28"/>
      <c r="O51" s="1"/>
    </row>
    <row r="52" spans="1:16" x14ac:dyDescent="0.25">
      <c r="A52" s="43"/>
      <c r="B52" s="43"/>
      <c r="C52" s="43"/>
      <c r="D52" s="43"/>
      <c r="E52" s="44"/>
      <c r="F52" s="45"/>
      <c r="G52" s="46"/>
      <c r="H52" s="47"/>
      <c r="I52" s="48"/>
      <c r="J52" s="49" t="s">
        <v>6</v>
      </c>
      <c r="K52" s="59"/>
      <c r="L52" s="59"/>
      <c r="M52" s="29">
        <f>SUM(L7:L51)</f>
        <v>0</v>
      </c>
    </row>
    <row r="53" spans="1:16" ht="25.5" customHeight="1" x14ac:dyDescent="0.25">
      <c r="A53" s="44"/>
      <c r="B53" s="50"/>
      <c r="C53" s="50"/>
      <c r="D53" s="43"/>
      <c r="E53" s="51"/>
      <c r="F53" s="43"/>
      <c r="G53" s="43"/>
      <c r="H53" s="72"/>
      <c r="I53" s="51"/>
      <c r="J53" s="52"/>
      <c r="K53" s="53"/>
      <c r="L53" s="54"/>
      <c r="M53" s="12"/>
    </row>
    <row r="54" spans="1:16" ht="29.25" customHeight="1" x14ac:dyDescent="0.25">
      <c r="A54" s="51"/>
      <c r="B54" s="51"/>
      <c r="C54" s="51"/>
      <c r="D54" s="51"/>
      <c r="E54" s="55"/>
      <c r="F54" s="71"/>
      <c r="G54" s="71"/>
      <c r="H54" s="71"/>
      <c r="I54" s="71"/>
      <c r="J54" s="71"/>
      <c r="K54" s="71"/>
      <c r="L54" s="54"/>
      <c r="M54" s="12"/>
    </row>
    <row r="55" spans="1:16" ht="15" customHeight="1" x14ac:dyDescent="0.25">
      <c r="A55" s="51"/>
      <c r="B55" s="51"/>
      <c r="C55" s="51"/>
      <c r="D55" s="51"/>
      <c r="E55" s="56"/>
      <c r="F55" s="56"/>
      <c r="G55" s="56"/>
      <c r="H55" s="56"/>
      <c r="I55" s="56"/>
      <c r="J55" s="56"/>
      <c r="K55" s="56"/>
      <c r="L55" s="54"/>
      <c r="M55" s="12"/>
    </row>
    <row r="56" spans="1:16" x14ac:dyDescent="0.25">
      <c r="A56" s="57" t="s">
        <v>62</v>
      </c>
      <c r="B56" s="55"/>
      <c r="C56" s="55"/>
      <c r="D56" s="55"/>
      <c r="E56" s="46"/>
      <c r="F56" s="73"/>
      <c r="G56" s="73"/>
      <c r="H56" s="73"/>
      <c r="I56" s="74"/>
      <c r="J56" s="73"/>
      <c r="K56" s="73"/>
      <c r="L56" s="75"/>
      <c r="M56" s="23"/>
      <c r="P56" s="6"/>
    </row>
    <row r="57" spans="1:16" x14ac:dyDescent="0.25">
      <c r="A57" s="58" t="s">
        <v>63</v>
      </c>
      <c r="B57" s="56"/>
      <c r="C57" s="56"/>
      <c r="D57" s="56"/>
      <c r="E57" s="76"/>
      <c r="F57" s="76"/>
      <c r="G57" s="76"/>
      <c r="H57" s="77"/>
      <c r="I57" s="78"/>
      <c r="J57" s="77"/>
      <c r="K57" s="77"/>
      <c r="L57" s="79"/>
      <c r="M57" s="22"/>
      <c r="P57" s="6"/>
    </row>
    <row r="58" spans="1:16" x14ac:dyDescent="0.25">
      <c r="A58" s="10"/>
      <c r="B58" s="11"/>
      <c r="C58" s="11"/>
      <c r="D58" s="11"/>
      <c r="L58" s="11"/>
      <c r="M58" s="11"/>
      <c r="P58" s="6"/>
    </row>
  </sheetData>
  <mergeCells count="51">
    <mergeCell ref="D48:E48"/>
    <mergeCell ref="D49:E49"/>
    <mergeCell ref="D50:E50"/>
    <mergeCell ref="D51:E51"/>
    <mergeCell ref="D47:E47"/>
    <mergeCell ref="D44:E44"/>
    <mergeCell ref="D45:E45"/>
    <mergeCell ref="D36:E36"/>
    <mergeCell ref="D37:E37"/>
    <mergeCell ref="D38:E38"/>
    <mergeCell ref="D39:E39"/>
    <mergeCell ref="D40:E40"/>
    <mergeCell ref="D46:E46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41:E41"/>
    <mergeCell ref="D42:E42"/>
    <mergeCell ref="D43:E43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K1:L1"/>
    <mergeCell ref="D11:E11"/>
    <mergeCell ref="A2:M2"/>
    <mergeCell ref="A3:M3"/>
    <mergeCell ref="D4:E4"/>
    <mergeCell ref="D5:E5"/>
    <mergeCell ref="D6:E6"/>
    <mergeCell ref="D7:E7"/>
    <mergeCell ref="D8:E8"/>
    <mergeCell ref="D9:E9"/>
    <mergeCell ref="D10:E10"/>
  </mergeCells>
  <conditionalFormatting sqref="B12 B7:B8 B10">
    <cfRule type="duplicateValues" dxfId="66" priority="156"/>
  </conditionalFormatting>
  <conditionalFormatting sqref="B13">
    <cfRule type="duplicateValues" dxfId="65" priority="157"/>
  </conditionalFormatting>
  <conditionalFormatting sqref="B9 B11">
    <cfRule type="duplicateValues" dxfId="64" priority="158"/>
  </conditionalFormatting>
  <conditionalFormatting sqref="B10 B7:B8 B12:B13">
    <cfRule type="duplicateValues" dxfId="63" priority="159"/>
  </conditionalFormatting>
  <conditionalFormatting sqref="B12 B7:B8 B10">
    <cfRule type="duplicateValues" dxfId="62" priority="160"/>
  </conditionalFormatting>
  <conditionalFormatting sqref="B10">
    <cfRule type="duplicateValues" dxfId="61" priority="161"/>
  </conditionalFormatting>
  <conditionalFormatting sqref="B10 B7:B8 B12:B13">
    <cfRule type="duplicateValues" dxfId="60" priority="162"/>
    <cfRule type="duplicateValues" dxfId="59" priority="163"/>
    <cfRule type="containsText" dxfId="58" priority="164" operator="containsText" text="560">
      <formula>NOT(ISERROR(SEARCH("560",B7)))</formula>
    </cfRule>
  </conditionalFormatting>
  <conditionalFormatting sqref="B10">
    <cfRule type="duplicateValues" dxfId="57" priority="165"/>
  </conditionalFormatting>
  <conditionalFormatting sqref="B10">
    <cfRule type="duplicateValues" dxfId="56" priority="166"/>
  </conditionalFormatting>
  <conditionalFormatting sqref="B7:B13">
    <cfRule type="duplicateValues" dxfId="55" priority="167"/>
  </conditionalFormatting>
  <conditionalFormatting sqref="B7:B13">
    <cfRule type="duplicateValues" dxfId="54" priority="168"/>
    <cfRule type="duplicateValues" dxfId="53" priority="169"/>
  </conditionalFormatting>
  <conditionalFormatting sqref="B23 B19">
    <cfRule type="duplicateValues" dxfId="52" priority="140"/>
  </conditionalFormatting>
  <conditionalFormatting sqref="B23 B19">
    <cfRule type="duplicateValues" dxfId="51" priority="141"/>
  </conditionalFormatting>
  <conditionalFormatting sqref="B47">
    <cfRule type="duplicateValues" dxfId="50" priority="132"/>
  </conditionalFormatting>
  <conditionalFormatting sqref="B47">
    <cfRule type="duplicateValues" dxfId="49" priority="133"/>
  </conditionalFormatting>
  <conditionalFormatting sqref="B47">
    <cfRule type="duplicateValues" dxfId="48" priority="134"/>
  </conditionalFormatting>
  <conditionalFormatting sqref="B47">
    <cfRule type="duplicateValues" dxfId="47" priority="135"/>
  </conditionalFormatting>
  <conditionalFormatting sqref="B47">
    <cfRule type="duplicateValues" dxfId="46" priority="136"/>
    <cfRule type="duplicateValues" dxfId="45" priority="137"/>
    <cfRule type="containsText" dxfId="44" priority="138" operator="containsText" text="560">
      <formula>NOT(ISERROR(SEARCH("560",B47)))</formula>
    </cfRule>
  </conditionalFormatting>
  <conditionalFormatting sqref="B47">
    <cfRule type="duplicateValues" dxfId="43" priority="139"/>
  </conditionalFormatting>
  <conditionalFormatting sqref="B24:B30 B33:B46">
    <cfRule type="duplicateValues" dxfId="42" priority="142"/>
  </conditionalFormatting>
  <conditionalFormatting sqref="B20 B18 B22">
    <cfRule type="duplicateValues" dxfId="41" priority="143"/>
  </conditionalFormatting>
  <conditionalFormatting sqref="B47">
    <cfRule type="duplicateValues" dxfId="40" priority="144"/>
    <cfRule type="duplicateValues" dxfId="39" priority="145"/>
  </conditionalFormatting>
  <conditionalFormatting sqref="B47">
    <cfRule type="duplicateValues" dxfId="38" priority="146"/>
  </conditionalFormatting>
  <conditionalFormatting sqref="B21">
    <cfRule type="duplicateValues" dxfId="37" priority="123"/>
  </conditionalFormatting>
  <conditionalFormatting sqref="B21">
    <cfRule type="duplicateValues" dxfId="36" priority="124"/>
  </conditionalFormatting>
  <conditionalFormatting sqref="B21">
    <cfRule type="duplicateValues" dxfId="35" priority="125"/>
  </conditionalFormatting>
  <conditionalFormatting sqref="B21">
    <cfRule type="duplicateValues" dxfId="34" priority="126"/>
  </conditionalFormatting>
  <conditionalFormatting sqref="B21">
    <cfRule type="duplicateValues" dxfId="33" priority="127"/>
  </conditionalFormatting>
  <conditionalFormatting sqref="B21">
    <cfRule type="duplicateValues" dxfId="32" priority="128"/>
  </conditionalFormatting>
  <conditionalFormatting sqref="B21">
    <cfRule type="duplicateValues" dxfId="31" priority="129"/>
  </conditionalFormatting>
  <conditionalFormatting sqref="B21">
    <cfRule type="duplicateValues" dxfId="30" priority="130"/>
    <cfRule type="duplicateValues" dxfId="29" priority="131"/>
  </conditionalFormatting>
  <conditionalFormatting sqref="B47">
    <cfRule type="duplicateValues" dxfId="28" priority="147"/>
  </conditionalFormatting>
  <conditionalFormatting sqref="B20 B22 B14:B18">
    <cfRule type="duplicateValues" dxfId="27" priority="148"/>
  </conditionalFormatting>
  <conditionalFormatting sqref="B20">
    <cfRule type="duplicateValues" dxfId="26" priority="149"/>
  </conditionalFormatting>
  <conditionalFormatting sqref="B20">
    <cfRule type="duplicateValues" dxfId="25" priority="150"/>
  </conditionalFormatting>
  <conditionalFormatting sqref="B31:B32">
    <cfRule type="duplicateValues" dxfId="24" priority="151"/>
  </conditionalFormatting>
  <conditionalFormatting sqref="B20 B31:B32 B22 B14:B18">
    <cfRule type="duplicateValues" dxfId="23" priority="152"/>
  </conditionalFormatting>
  <conditionalFormatting sqref="B22:B46 B14:B20">
    <cfRule type="duplicateValues" dxfId="22" priority="153"/>
  </conditionalFormatting>
  <conditionalFormatting sqref="B22:B46 B14:B20">
    <cfRule type="duplicateValues" dxfId="21" priority="154"/>
    <cfRule type="duplicateValues" dxfId="20" priority="155"/>
  </conditionalFormatting>
  <conditionalFormatting sqref="B49:B50">
    <cfRule type="duplicateValues" dxfId="19" priority="116"/>
  </conditionalFormatting>
  <conditionalFormatting sqref="B49:B50">
    <cfRule type="duplicateValues" dxfId="18" priority="117"/>
  </conditionalFormatting>
  <conditionalFormatting sqref="B49:B50">
    <cfRule type="duplicateValues" dxfId="17" priority="118"/>
    <cfRule type="duplicateValues" dxfId="16" priority="119"/>
    <cfRule type="containsText" dxfId="15" priority="120" operator="containsText" text="560">
      <formula>NOT(ISERROR(SEARCH("560",B49)))</formula>
    </cfRule>
  </conditionalFormatting>
  <conditionalFormatting sqref="B49:B50">
    <cfRule type="duplicateValues" dxfId="14" priority="121"/>
    <cfRule type="duplicateValues" dxfId="13" priority="122"/>
  </conditionalFormatting>
  <conditionalFormatting sqref="B14:B17">
    <cfRule type="duplicateValues" dxfId="12" priority="183"/>
  </conditionalFormatting>
  <conditionalFormatting sqref="B14:B17">
    <cfRule type="duplicateValues" dxfId="11" priority="184"/>
  </conditionalFormatting>
  <conditionalFormatting sqref="B14:B17">
    <cfRule type="duplicateValues" dxfId="10" priority="185"/>
    <cfRule type="duplicateValues" dxfId="9" priority="186"/>
    <cfRule type="containsText" dxfId="8" priority="187" operator="containsText" text="560">
      <formula>NOT(ISERROR(SEARCH("560",B14)))</formula>
    </cfRule>
  </conditionalFormatting>
  <conditionalFormatting sqref="B48 B51">
    <cfRule type="duplicateValues" dxfId="7" priority="5685"/>
  </conditionalFormatting>
  <conditionalFormatting sqref="B48 B51">
    <cfRule type="duplicateValues" dxfId="6" priority="5687"/>
  </conditionalFormatting>
  <conditionalFormatting sqref="B48 B51">
    <cfRule type="duplicateValues" dxfId="5" priority="5689"/>
    <cfRule type="duplicateValues" dxfId="4" priority="5690"/>
    <cfRule type="containsText" dxfId="3" priority="5691" operator="containsText" text="560">
      <formula>NOT(ISERROR(SEARCH("560",B48)))</formula>
    </cfRule>
  </conditionalFormatting>
  <conditionalFormatting sqref="B48 B51">
    <cfRule type="duplicateValues" dxfId="2" priority="5695"/>
    <cfRule type="duplicateValues" dxfId="1" priority="5696"/>
  </conditionalFormatting>
  <conditionalFormatting sqref="B48 B51">
    <cfRule type="duplicateValues" dxfId="0" priority="5699"/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E8BE771-BFE0-4128-94EC-93FAD1C927F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 I. SPRZĘT I OSPRZĘT</vt:lpstr>
      <vt:lpstr>'CZ I. SPRZĘT I OSPRZĘT'!Obszar_wydruku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WAPA Iwona</dc:creator>
  <cp:lastModifiedBy>Swaczyna Marek</cp:lastModifiedBy>
  <cp:lastPrinted>2025-05-30T08:09:49Z</cp:lastPrinted>
  <dcterms:created xsi:type="dcterms:W3CDTF">2019-11-20T10:56:59Z</dcterms:created>
  <dcterms:modified xsi:type="dcterms:W3CDTF">2025-05-30T08:11:08Z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e838ddb7-83d1-453f-9a74-e2615538e5b3</vt:lpwstr>
  </property>
  <property fmtid="{D5CDD505-2E9C-101B-9397-08002B2CF9AE}" pid="3" name="bjSaver">
    <vt:lpwstr>91DUM6/WJty6Ku7AAJRT2Y+7SNF6E8yH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WAPA Iwona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10.11.194.119</vt:lpwstr>
  </property>
</Properties>
</file>