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UBLICZNY\Joanna Niedzielska\PRZETARGI 2025\podlegające PZP\umundurowanie 2025\"/>
    </mc:Choice>
  </mc:AlternateContent>
  <xr:revisionPtr revIDLastSave="0" documentId="8_{FB087FA9-992C-4F45-8417-298676909A6B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Arkusz1" sheetId="1" r:id="rId1"/>
  </sheets>
  <definedNames>
    <definedName name="_xlnm.Print_Area" localSheetId="0">Arkusz1!$A$1:$L$58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8" i="1"/>
  <c r="L44" i="1" l="1"/>
</calcChain>
</file>

<file path=xl/sharedStrings.xml><?xml version="1.0" encoding="utf-8"?>
<sst xmlns="http://schemas.openxmlformats.org/spreadsheetml/2006/main" count="99" uniqueCount="99">
  <si>
    <t xml:space="preserve">Nazwa sortu </t>
  </si>
  <si>
    <t>Spódnica w kolorze oliwkowym</t>
  </si>
  <si>
    <t>Ilość punktów sortu</t>
  </si>
  <si>
    <t>Mundur codzienny leśnika</t>
  </si>
  <si>
    <t>Marynarka damska i męska w kolorze oliwkowym</t>
  </si>
  <si>
    <t>Spodnie damskie i męskie  w kolorze oliwkowym</t>
  </si>
  <si>
    <t>Płaszcz z podpinką damski i męski w kolorze ciemnooliwkowym</t>
  </si>
  <si>
    <t>Koszula damska i męska z krótkim rękawem w kolorze białym (z oznakami)*</t>
  </si>
  <si>
    <t>Czapka typu maciejówka w kolorze oliwkowozielonym (z wizerunkiem godła)**</t>
  </si>
  <si>
    <t>Kapelusz w kolorze ciemnozielonym (z gałązką modrzewiową)***</t>
  </si>
  <si>
    <t>Pasek wąski skórzany do spodni lub spódnicy w kolorze brązowym</t>
  </si>
  <si>
    <t>Krawat w kolorze ciemnozielonym</t>
  </si>
  <si>
    <t>Szalik w kolorze ciemnooliwkowym</t>
  </si>
  <si>
    <t>Koszula damska i męska z długim rękawem w kolorze białym</t>
  </si>
  <si>
    <t>Koszula damska i męska z długim rękawem w kolorze oliwkowym (z oznakami)*</t>
  </si>
  <si>
    <t>Spodnie damskie i męskie z kieszenią w kolorze ciemnooliwkowym</t>
  </si>
  <si>
    <t>Kamizelka letnia damska i męska w kolorze ciemnooliwkowym</t>
  </si>
  <si>
    <t>Bluza damska i męska typu polar z membraną w kolorze ciemnozielonym</t>
  </si>
  <si>
    <t>Kurtka damska i męska</t>
  </si>
  <si>
    <t>Czapka przejściowa, ociplana z membraną w kolorze ciemnozielonym z wizerunkiem godła</t>
  </si>
  <si>
    <t>Sweter damski i męski w kolorze ciemnozielonym</t>
  </si>
  <si>
    <t>Pasek szeroki skórzany do spodni lub spódnicy w kolorze brązowym</t>
  </si>
  <si>
    <t>Oznaki służbowe</t>
  </si>
  <si>
    <t>Oznaki noszone na klapach marynarki do munduru wyjściowego</t>
  </si>
  <si>
    <t xml:space="preserve">Oznaki noszone nad lewą kieszenią koszuli* </t>
  </si>
  <si>
    <t>Naszywka "STRAŻ LEŚNA"</t>
  </si>
  <si>
    <t>Naszywka "LASY PAŃSTWOWE"</t>
  </si>
  <si>
    <t>Godło leśników do czapki do munduru wyjściowego**</t>
  </si>
  <si>
    <t>Gałązka modrzewiowa do kapelusza do munduru wyjściowego***</t>
  </si>
  <si>
    <t>Szacowana ilość szt.</t>
  </si>
  <si>
    <t>Skarpety do munduru wyjsciowego w kolorze oliwkowym (para)</t>
  </si>
  <si>
    <t>Rękawice skórzane damskie i męskie w kolorze brązowym (para)</t>
  </si>
  <si>
    <t>Czółenka damskie w kolorze brązowym (para)</t>
  </si>
  <si>
    <t>Półbuty męskie w kolorze brązowym (para)</t>
  </si>
  <si>
    <t>Kozaki zimowe damskie w kolorze brązowym (para)</t>
  </si>
  <si>
    <t>Trzewiki zimowe męskie w kolorze brązowym (para)</t>
  </si>
  <si>
    <t>*Zgodnie z rozporządzeniem MKiŚ z dnia 12 grudnia 2023 r. oznaki stanowią integralną część koszuli na potrzeby jej użytkowania, jednak oznaki nabywane są odrębnie</t>
  </si>
  <si>
    <t>**Zgodnie z rozporządzeniem MKiŚ z dnia 12 grudnia 2023 r. wizerunek godła stanowi integralną część czapki na potrzeby jej użytkowania, jednak oba te elementy nabywane są odrębnie</t>
  </si>
  <si>
    <t>***Zgodnie z rozporządzeniem MKiŚ z dnia 12 grudnia 2023 r. gałązka modrzewiowa stanowi integralną część kapelusza na potrzeby jego użytkowania, jednak oba te elementy nabywane są odrębnie</t>
  </si>
  <si>
    <t>Skarpety przejściowe termoaktywne w kolorze oliwkowym (para)</t>
  </si>
  <si>
    <t>Skarpety zimowe termoaktywne w kolorze oliwkowym (para)</t>
  </si>
  <si>
    <t>Półbuty codzienne damskie i męskie w kolorze oliwkowym (para)</t>
  </si>
  <si>
    <t>Trzewiki ocieplane z membraną w kolorze oliwkowym (para)</t>
  </si>
  <si>
    <t>Stawka pod. VAT [%]</t>
  </si>
  <si>
    <t xml:space="preserve">Mundur wyjściowy leśnika </t>
  </si>
  <si>
    <t xml:space="preserve">   Kosztorys ofertowy</t>
  </si>
  <si>
    <t>[na elementy umundurowania Wzorzec 2017 i Wzorzec 2023]</t>
  </si>
  <si>
    <t>Rodzaj umundurowania</t>
  </si>
  <si>
    <t>LP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</si>
  <si>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</si>
  <si>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</si>
  <si>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</si>
  <si>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</si>
  <si>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</si>
  <si>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</si>
  <si>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</si>
  <si>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</si>
  <si>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</si>
  <si>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</si>
  <si>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</si>
  <si>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</si>
  <si>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</si>
  <si>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</si>
  <si>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</si>
  <si>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</si>
  <si>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</si>
  <si>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</si>
  <si>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</si>
  <si>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</si>
  <si>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</si>
  <si>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</si>
  <si>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</si>
  <si>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</si>
  <si>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</si>
  <si>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</si>
  <si>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</si>
  <si>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</si>
  <si>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</si>
  <si>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</si>
  <si>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</si>
  <si>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</si>
  <si>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</si>
  <si>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</si>
  <si>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</si>
  <si>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</si>
  <si>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Informacja dodatkowa - razem liczba punktów</t>
  </si>
  <si>
    <t>Oferujemy cenę jednostkową za 1 punkt w kwocie …………. zł, która jest podstawą wyliczenia wartości cen jednostkowych netto dla poszczególnych sortów</t>
  </si>
  <si>
    <t>Cena jednostkowa za 1 pkt podana na wstepie oferty</t>
  </si>
  <si>
    <t xml:space="preserve">Załącznik nr 14 do SWZ </t>
  </si>
  <si>
    <t>Znak sprawy: S.270.2.4.2025</t>
  </si>
  <si>
    <t>Koszula damska i męska z krótkim rękawem  w kolorze oliwkowym (z oznakami)*</t>
  </si>
  <si>
    <r>
      <t xml:space="preserve">Cena jednostkowa netto w zł danego sortu  </t>
    </r>
    <r>
      <rPr>
        <b/>
        <i/>
        <sz val="11"/>
        <color theme="1"/>
        <rFont val="Arial Narrow"/>
        <family val="2"/>
        <charset val="238"/>
      </rPr>
      <t>[iloczyn kol. 5 i ceny jednostkowej w zł za 1 punkt  podanej w kol. 6)</t>
    </r>
  </si>
  <si>
    <r>
      <t xml:space="preserve">Wartość netto zł      </t>
    </r>
    <r>
      <rPr>
        <b/>
        <i/>
        <sz val="11"/>
        <color theme="1"/>
        <rFont val="Arial Narrow"/>
        <family val="2"/>
        <charset val="238"/>
      </rPr>
      <t>(z kol. 4 x kol.  7)</t>
    </r>
  </si>
  <si>
    <r>
      <t xml:space="preserve">wartość pod. VAT  </t>
    </r>
    <r>
      <rPr>
        <b/>
        <i/>
        <sz val="11"/>
        <color theme="1"/>
        <rFont val="Arial Narrow"/>
        <family val="2"/>
        <charset val="238"/>
      </rPr>
      <t>(kol. 8 x kol. 9)</t>
    </r>
    <r>
      <rPr>
        <b/>
        <sz val="11"/>
        <color theme="1"/>
        <rFont val="Arial Narrow"/>
        <family val="2"/>
        <charset val="238"/>
      </rPr>
      <t xml:space="preserve"> </t>
    </r>
  </si>
  <si>
    <t>Wartość brutto zł               ( kol. 8 + kol. 10)</t>
  </si>
  <si>
    <t>x</t>
  </si>
  <si>
    <t>Razem wartość zamówienia</t>
  </si>
  <si>
    <t>podpis osoby reprezentującego Wykonawcę</t>
  </si>
  <si>
    <t>……………………………….……………………………………..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</si>
</sst>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/>
    </xf>
    <xf numFmtId="0" fontId="4" fillId="0" borderId="0" xfId="0" applyFont="1"/>
    <xf numFmtId="0" fontId="7" fillId="3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5" borderId="2" xfId="0" applyFont="1" applyFill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" fontId="3" fillId="6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3" fillId="6" borderId="1" xfId="0" applyFont="1" applyFill="1" applyBorder="1" applyAlignment="1">
      <alignment horizontal="center" vertical="center" textRotation="90" wrapText="1"/>
    </xf>
    <xf numFmtId="0" fontId="3" fillId="6" borderId="1" xfId="0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6"/>
  <sheetViews>
    <sheetView tabSelected="1" workbookViewId="0">
      <selection activeCell="C45" sqref="C45:L45"/>
    </sheetView>
  </sheetViews>
  <sheetFormatPr defaultRowHeight="15" x14ac:dyDescent="0.25"/>
  <cols>
    <col min="1" max="1" width="8.140625" customWidth="1"/>
    <col min="2" max="2" width="4.85546875" customWidth="1"/>
    <col min="3" max="3" width="35.140625" customWidth="1"/>
    <col min="4" max="4" width="10.28515625" customWidth="1"/>
    <col min="5" max="5" width="10" customWidth="1"/>
    <col min="6" max="6" width="12.7109375" customWidth="1"/>
    <col min="7" max="7" width="22" customWidth="1"/>
    <col min="8" max="8" width="17.85546875" customWidth="1"/>
    <col min="9" max="9" width="11" customWidth="1"/>
    <col min="10" max="10" width="16" customWidth="1"/>
    <col min="11" max="11" width="20.5703125" customWidth="1"/>
    <col min="12" max="12" width="18.140625" customWidth="1"/>
    <col min="13" max="13" width="12.7109375" customWidth="1"/>
  </cols>
  <sheetData>
    <row r="1" spans="1:13" x14ac:dyDescent="0.25">
      <c r="C1" t="s">
        <v>89</v>
      </c>
      <c r="K1" t="s">
        <v>88</v>
      </c>
    </row>
    <row r="3" spans="1:13" ht="29.25" customHeight="1" x14ac:dyDescent="0.25">
      <c r="A3" s="22" t="s">
        <v>45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32"/>
    </row>
    <row r="4" spans="1:13" ht="29.25" customHeight="1" x14ac:dyDescent="0.25">
      <c r="A4" s="23" t="s">
        <v>46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32"/>
    </row>
    <row r="5" spans="1:13" ht="66.75" customHeight="1" x14ac:dyDescent="0.25">
      <c r="A5" s="24" t="s">
        <v>86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3" ht="133.5" customHeight="1" x14ac:dyDescent="0.25">
      <c r="A6" s="33" t="s">
        <v>47</v>
      </c>
      <c r="B6" s="34" t="s">
        <v>48</v>
      </c>
      <c r="C6" s="34" t="s">
        <v>0</v>
      </c>
      <c r="D6" s="34" t="s">
        <v>29</v>
      </c>
      <c r="E6" s="31" t="s">
        <v>2</v>
      </c>
      <c r="F6" s="31" t="s">
        <v>87</v>
      </c>
      <c r="G6" s="31" t="s">
        <v>91</v>
      </c>
      <c r="H6" s="31" t="s">
        <v>92</v>
      </c>
      <c r="I6" s="31" t="s">
        <v>43</v>
      </c>
      <c r="J6" s="31" t="s">
        <v>93</v>
      </c>
      <c r="K6" s="31" t="s">
        <v>94</v>
      </c>
      <c r="L6" s="31" t="s">
        <v>85</v>
      </c>
    </row>
    <row r="7" spans="1:13" ht="27" customHeight="1" x14ac:dyDescent="0.25">
      <c r="A7" s="34">
        <v>1</v>
      </c>
      <c r="B7" s="34">
        <v>2</v>
      </c>
      <c r="C7" s="35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9</v>
      </c>
      <c r="J7" s="35">
        <v>10</v>
      </c>
      <c r="K7" s="35">
        <v>11</v>
      </c>
      <c r="L7" s="35">
        <v>12</v>
      </c>
    </row>
    <row r="8" spans="1:13" ht="33" x14ac:dyDescent="0.3">
      <c r="A8" s="25" t="s">
        <v>44</v>
      </c>
      <c r="B8" s="1" t="s">
        <v>49</v>
      </c>
      <c r="C8" s="16" t="s">
        <v>4</v>
      </c>
      <c r="D8" s="2">
        <v>15</v>
      </c>
      <c r="E8" s="3">
        <v>25</v>
      </c>
      <c r="F8" s="30"/>
      <c r="G8" s="4"/>
      <c r="H8" s="5"/>
      <c r="I8" s="5"/>
      <c r="J8" s="5"/>
      <c r="K8" s="5"/>
      <c r="L8" s="6">
        <f t="shared" ref="L8:L43" si="0">E8*D8</f>
        <v>375</v>
      </c>
    </row>
    <row r="9" spans="1:13" ht="33" x14ac:dyDescent="0.3">
      <c r="A9" s="25"/>
      <c r="B9" s="1" t="s">
        <v>50</v>
      </c>
      <c r="C9" s="16" t="s">
        <v>5</v>
      </c>
      <c r="D9" s="2">
        <v>15</v>
      </c>
      <c r="E9" s="3">
        <v>15</v>
      </c>
      <c r="F9" s="30"/>
      <c r="G9" s="4"/>
      <c r="H9" s="5"/>
      <c r="I9" s="5"/>
      <c r="J9" s="5"/>
      <c r="K9" s="5"/>
      <c r="L9" s="6">
        <f t="shared" si="0"/>
        <v>225</v>
      </c>
    </row>
    <row r="10" spans="1:13" ht="38.25" customHeight="1" x14ac:dyDescent="0.3">
      <c r="A10" s="25"/>
      <c r="B10" s="1" t="s">
        <v>51</v>
      </c>
      <c r="C10" s="16" t="s">
        <v>1</v>
      </c>
      <c r="D10" s="2">
        <v>2</v>
      </c>
      <c r="E10" s="3">
        <v>15</v>
      </c>
      <c r="F10" s="30"/>
      <c r="G10" s="4"/>
      <c r="H10" s="5"/>
      <c r="I10" s="5"/>
      <c r="J10" s="5"/>
      <c r="K10" s="5"/>
      <c r="L10" s="6">
        <f t="shared" si="0"/>
        <v>30</v>
      </c>
    </row>
    <row r="11" spans="1:13" ht="33" x14ac:dyDescent="0.3">
      <c r="A11" s="25"/>
      <c r="B11" s="1" t="s">
        <v>52</v>
      </c>
      <c r="C11" s="16" t="s">
        <v>6</v>
      </c>
      <c r="D11" s="2">
        <v>4</v>
      </c>
      <c r="E11" s="3">
        <v>55</v>
      </c>
      <c r="F11" s="30"/>
      <c r="G11" s="4"/>
      <c r="H11" s="5"/>
      <c r="I11" s="5"/>
      <c r="J11" s="5"/>
      <c r="K11" s="5"/>
      <c r="L11" s="6">
        <f t="shared" si="0"/>
        <v>220</v>
      </c>
    </row>
    <row r="12" spans="1:13" ht="33" x14ac:dyDescent="0.3">
      <c r="A12" s="25"/>
      <c r="B12" s="1" t="s">
        <v>53</v>
      </c>
      <c r="C12" s="16" t="s">
        <v>13</v>
      </c>
      <c r="D12" s="2">
        <v>15</v>
      </c>
      <c r="E12" s="3">
        <v>8</v>
      </c>
      <c r="F12" s="30"/>
      <c r="G12" s="4"/>
      <c r="H12" s="5"/>
      <c r="I12" s="5"/>
      <c r="J12" s="5"/>
      <c r="K12" s="5"/>
      <c r="L12" s="6">
        <f t="shared" si="0"/>
        <v>120</v>
      </c>
    </row>
    <row r="13" spans="1:13" ht="33" x14ac:dyDescent="0.3">
      <c r="A13" s="25"/>
      <c r="B13" s="1" t="s">
        <v>54</v>
      </c>
      <c r="C13" s="16" t="s">
        <v>7</v>
      </c>
      <c r="D13" s="2">
        <v>15</v>
      </c>
      <c r="E13" s="3">
        <v>9</v>
      </c>
      <c r="F13" s="30"/>
      <c r="G13" s="4"/>
      <c r="H13" s="5"/>
      <c r="I13" s="5"/>
      <c r="J13" s="5"/>
      <c r="K13" s="5"/>
      <c r="L13" s="6">
        <f t="shared" si="0"/>
        <v>135</v>
      </c>
    </row>
    <row r="14" spans="1:13" ht="33" x14ac:dyDescent="0.3">
      <c r="A14" s="25"/>
      <c r="B14" s="1" t="s">
        <v>55</v>
      </c>
      <c r="C14" s="16" t="s">
        <v>8</v>
      </c>
      <c r="D14" s="2">
        <v>5</v>
      </c>
      <c r="E14" s="3">
        <v>9</v>
      </c>
      <c r="F14" s="30"/>
      <c r="G14" s="4"/>
      <c r="H14" s="5"/>
      <c r="I14" s="5"/>
      <c r="J14" s="5"/>
      <c r="K14" s="5"/>
      <c r="L14" s="6">
        <f t="shared" si="0"/>
        <v>45</v>
      </c>
    </row>
    <row r="15" spans="1:13" ht="33" x14ac:dyDescent="0.3">
      <c r="A15" s="25"/>
      <c r="B15" s="1" t="s">
        <v>56</v>
      </c>
      <c r="C15" s="16" t="s">
        <v>9</v>
      </c>
      <c r="D15" s="2">
        <v>2</v>
      </c>
      <c r="E15" s="3">
        <v>11</v>
      </c>
      <c r="F15" s="30"/>
      <c r="G15" s="4"/>
      <c r="H15" s="5"/>
      <c r="I15" s="5"/>
      <c r="J15" s="5"/>
      <c r="K15" s="5"/>
      <c r="L15" s="6">
        <f t="shared" si="0"/>
        <v>22</v>
      </c>
    </row>
    <row r="16" spans="1:13" ht="33" x14ac:dyDescent="0.3">
      <c r="A16" s="25"/>
      <c r="B16" s="1" t="s">
        <v>57</v>
      </c>
      <c r="C16" s="16" t="s">
        <v>10</v>
      </c>
      <c r="D16" s="2">
        <v>15</v>
      </c>
      <c r="E16" s="3">
        <v>7</v>
      </c>
      <c r="F16" s="30"/>
      <c r="G16" s="4"/>
      <c r="H16" s="5"/>
      <c r="I16" s="5"/>
      <c r="J16" s="5"/>
      <c r="K16" s="5"/>
      <c r="L16" s="6">
        <f t="shared" si="0"/>
        <v>105</v>
      </c>
    </row>
    <row r="17" spans="1:12" ht="42" customHeight="1" x14ac:dyDescent="0.3">
      <c r="A17" s="25"/>
      <c r="B17" s="1" t="s">
        <v>58</v>
      </c>
      <c r="C17" s="16" t="s">
        <v>11</v>
      </c>
      <c r="D17" s="2">
        <v>20</v>
      </c>
      <c r="E17" s="3">
        <v>3</v>
      </c>
      <c r="F17" s="30"/>
      <c r="G17" s="4"/>
      <c r="H17" s="5"/>
      <c r="I17" s="5"/>
      <c r="J17" s="5"/>
      <c r="K17" s="5"/>
      <c r="L17" s="6">
        <f t="shared" si="0"/>
        <v>60</v>
      </c>
    </row>
    <row r="18" spans="1:12" ht="33" x14ac:dyDescent="0.3">
      <c r="A18" s="25"/>
      <c r="B18" s="1" t="s">
        <v>59</v>
      </c>
      <c r="C18" s="16" t="s">
        <v>31</v>
      </c>
      <c r="D18" s="2">
        <v>10</v>
      </c>
      <c r="E18" s="3">
        <v>6</v>
      </c>
      <c r="F18" s="30"/>
      <c r="G18" s="4"/>
      <c r="H18" s="5"/>
      <c r="I18" s="5"/>
      <c r="J18" s="5"/>
      <c r="K18" s="5"/>
      <c r="L18" s="6">
        <f t="shared" si="0"/>
        <v>60</v>
      </c>
    </row>
    <row r="19" spans="1:12" ht="34.5" customHeight="1" x14ac:dyDescent="0.3">
      <c r="A19" s="25"/>
      <c r="B19" s="1" t="s">
        <v>60</v>
      </c>
      <c r="C19" s="16" t="s">
        <v>12</v>
      </c>
      <c r="D19" s="2">
        <v>5</v>
      </c>
      <c r="E19" s="3">
        <v>2</v>
      </c>
      <c r="F19" s="30"/>
      <c r="G19" s="4"/>
      <c r="H19" s="5"/>
      <c r="I19" s="5"/>
      <c r="J19" s="5"/>
      <c r="K19" s="5"/>
      <c r="L19" s="6">
        <f t="shared" si="0"/>
        <v>10</v>
      </c>
    </row>
    <row r="20" spans="1:12" ht="33" x14ac:dyDescent="0.3">
      <c r="A20" s="25"/>
      <c r="B20" s="1" t="s">
        <v>61</v>
      </c>
      <c r="C20" s="16" t="s">
        <v>30</v>
      </c>
      <c r="D20" s="2">
        <v>120</v>
      </c>
      <c r="E20" s="3">
        <v>1</v>
      </c>
      <c r="F20" s="30"/>
      <c r="G20" s="4"/>
      <c r="H20" s="5"/>
      <c r="I20" s="5"/>
      <c r="J20" s="5"/>
      <c r="K20" s="5"/>
      <c r="L20" s="6">
        <f t="shared" si="0"/>
        <v>120</v>
      </c>
    </row>
    <row r="21" spans="1:12" ht="33" x14ac:dyDescent="0.3">
      <c r="A21" s="25"/>
      <c r="B21" s="1" t="s">
        <v>62</v>
      </c>
      <c r="C21" s="16" t="s">
        <v>32</v>
      </c>
      <c r="D21" s="2">
        <v>3</v>
      </c>
      <c r="E21" s="3">
        <v>15</v>
      </c>
      <c r="F21" s="30"/>
      <c r="G21" s="4"/>
      <c r="H21" s="5"/>
      <c r="I21" s="5"/>
      <c r="J21" s="5"/>
      <c r="K21" s="5"/>
      <c r="L21" s="6">
        <f t="shared" si="0"/>
        <v>45</v>
      </c>
    </row>
    <row r="22" spans="1:12" ht="38.25" customHeight="1" x14ac:dyDescent="0.3">
      <c r="A22" s="25"/>
      <c r="B22" s="1" t="s">
        <v>63</v>
      </c>
      <c r="C22" s="16" t="s">
        <v>33</v>
      </c>
      <c r="D22" s="2">
        <v>20</v>
      </c>
      <c r="E22" s="3">
        <v>17</v>
      </c>
      <c r="F22" s="30"/>
      <c r="G22" s="4"/>
      <c r="H22" s="5"/>
      <c r="I22" s="5"/>
      <c r="J22" s="5"/>
      <c r="K22" s="5"/>
      <c r="L22" s="6">
        <f t="shared" si="0"/>
        <v>340</v>
      </c>
    </row>
    <row r="23" spans="1:12" ht="33" x14ac:dyDescent="0.3">
      <c r="A23" s="25"/>
      <c r="B23" s="1" t="s">
        <v>64</v>
      </c>
      <c r="C23" s="16" t="s">
        <v>34</v>
      </c>
      <c r="D23" s="2">
        <v>2</v>
      </c>
      <c r="E23" s="3">
        <v>21</v>
      </c>
      <c r="F23" s="30"/>
      <c r="G23" s="4"/>
      <c r="H23" s="5"/>
      <c r="I23" s="5"/>
      <c r="J23" s="5"/>
      <c r="K23" s="5"/>
      <c r="L23" s="6">
        <f t="shared" si="0"/>
        <v>42</v>
      </c>
    </row>
    <row r="24" spans="1:12" ht="33" x14ac:dyDescent="0.3">
      <c r="A24" s="25"/>
      <c r="B24" s="1" t="s">
        <v>65</v>
      </c>
      <c r="C24" s="16" t="s">
        <v>35</v>
      </c>
      <c r="D24" s="2">
        <v>20</v>
      </c>
      <c r="E24" s="3">
        <v>15</v>
      </c>
      <c r="F24" s="30"/>
      <c r="G24" s="4"/>
      <c r="H24" s="5"/>
      <c r="I24" s="5"/>
      <c r="J24" s="5"/>
      <c r="K24" s="5"/>
      <c r="L24" s="6">
        <f t="shared" si="0"/>
        <v>300</v>
      </c>
    </row>
    <row r="25" spans="1:12" ht="49.5" x14ac:dyDescent="0.3">
      <c r="A25" s="26" t="s">
        <v>3</v>
      </c>
      <c r="B25" s="7" t="s">
        <v>66</v>
      </c>
      <c r="C25" s="17" t="s">
        <v>14</v>
      </c>
      <c r="D25" s="8">
        <v>25</v>
      </c>
      <c r="E25" s="9">
        <v>12</v>
      </c>
      <c r="F25" s="30"/>
      <c r="G25" s="4"/>
      <c r="H25" s="5"/>
      <c r="I25" s="5"/>
      <c r="J25" s="5"/>
      <c r="K25" s="5"/>
      <c r="L25" s="6">
        <f t="shared" si="0"/>
        <v>300</v>
      </c>
    </row>
    <row r="26" spans="1:12" ht="49.5" x14ac:dyDescent="0.3">
      <c r="A26" s="26"/>
      <c r="B26" s="7" t="s">
        <v>67</v>
      </c>
      <c r="C26" s="17" t="s">
        <v>90</v>
      </c>
      <c r="D26" s="8">
        <v>20</v>
      </c>
      <c r="E26" s="9">
        <v>10</v>
      </c>
      <c r="F26" s="30"/>
      <c r="G26" s="4"/>
      <c r="H26" s="5"/>
      <c r="I26" s="5"/>
      <c r="J26" s="5"/>
      <c r="K26" s="5"/>
      <c r="L26" s="6">
        <f t="shared" si="0"/>
        <v>200</v>
      </c>
    </row>
    <row r="27" spans="1:12" ht="33" x14ac:dyDescent="0.3">
      <c r="A27" s="26"/>
      <c r="B27" s="7" t="s">
        <v>68</v>
      </c>
      <c r="C27" s="17" t="s">
        <v>15</v>
      </c>
      <c r="D27" s="8">
        <v>10</v>
      </c>
      <c r="E27" s="9">
        <v>20</v>
      </c>
      <c r="F27" s="30"/>
      <c r="G27" s="10"/>
      <c r="H27" s="5"/>
      <c r="I27" s="5"/>
      <c r="J27" s="5"/>
      <c r="K27" s="5"/>
      <c r="L27" s="6">
        <f t="shared" si="0"/>
        <v>200</v>
      </c>
    </row>
    <row r="28" spans="1:12" ht="33" x14ac:dyDescent="0.3">
      <c r="A28" s="26"/>
      <c r="B28" s="7" t="s">
        <v>69</v>
      </c>
      <c r="C28" s="17" t="s">
        <v>16</v>
      </c>
      <c r="D28" s="8">
        <v>15</v>
      </c>
      <c r="E28" s="9">
        <v>12</v>
      </c>
      <c r="F28" s="30"/>
      <c r="G28" s="10"/>
      <c r="H28" s="5"/>
      <c r="I28" s="5"/>
      <c r="J28" s="5"/>
      <c r="K28" s="5"/>
      <c r="L28" s="6">
        <f t="shared" si="0"/>
        <v>180</v>
      </c>
    </row>
    <row r="29" spans="1:12" ht="33" x14ac:dyDescent="0.3">
      <c r="A29" s="26"/>
      <c r="B29" s="7" t="s">
        <v>70</v>
      </c>
      <c r="C29" s="17" t="s">
        <v>17</v>
      </c>
      <c r="D29" s="8">
        <v>20</v>
      </c>
      <c r="E29" s="9">
        <v>20</v>
      </c>
      <c r="F29" s="30"/>
      <c r="G29" s="10"/>
      <c r="H29" s="5"/>
      <c r="I29" s="5"/>
      <c r="J29" s="5"/>
      <c r="K29" s="5"/>
      <c r="L29" s="6">
        <f t="shared" si="0"/>
        <v>400</v>
      </c>
    </row>
    <row r="30" spans="1:12" ht="38.25" customHeight="1" x14ac:dyDescent="0.3">
      <c r="A30" s="26"/>
      <c r="B30" s="7" t="s">
        <v>71</v>
      </c>
      <c r="C30" s="17" t="s">
        <v>18</v>
      </c>
      <c r="D30" s="8">
        <v>15</v>
      </c>
      <c r="E30" s="9">
        <v>45</v>
      </c>
      <c r="F30" s="30"/>
      <c r="G30" s="11"/>
      <c r="H30" s="5"/>
      <c r="I30" s="5"/>
      <c r="J30" s="5"/>
      <c r="K30" s="5"/>
      <c r="L30" s="6">
        <f t="shared" si="0"/>
        <v>675</v>
      </c>
    </row>
    <row r="31" spans="1:12" ht="49.5" x14ac:dyDescent="0.3">
      <c r="A31" s="26"/>
      <c r="B31" s="7" t="s">
        <v>72</v>
      </c>
      <c r="C31" s="17" t="s">
        <v>19</v>
      </c>
      <c r="D31" s="8">
        <v>15</v>
      </c>
      <c r="E31" s="9">
        <v>4</v>
      </c>
      <c r="F31" s="30"/>
      <c r="G31" s="11"/>
      <c r="H31" s="5"/>
      <c r="I31" s="5"/>
      <c r="J31" s="5"/>
      <c r="K31" s="5"/>
      <c r="L31" s="6">
        <f t="shared" si="0"/>
        <v>60</v>
      </c>
    </row>
    <row r="32" spans="1:12" ht="33" x14ac:dyDescent="0.3">
      <c r="A32" s="26"/>
      <c r="B32" s="7" t="s">
        <v>73</v>
      </c>
      <c r="C32" s="17" t="s">
        <v>20</v>
      </c>
      <c r="D32" s="8">
        <v>10</v>
      </c>
      <c r="E32" s="9">
        <v>13</v>
      </c>
      <c r="F32" s="30"/>
      <c r="G32" s="11"/>
      <c r="H32" s="5"/>
      <c r="I32" s="5"/>
      <c r="J32" s="5"/>
      <c r="K32" s="5"/>
      <c r="L32" s="6">
        <f t="shared" si="0"/>
        <v>130</v>
      </c>
    </row>
    <row r="33" spans="1:12" ht="33" x14ac:dyDescent="0.3">
      <c r="A33" s="26"/>
      <c r="B33" s="7" t="s">
        <v>74</v>
      </c>
      <c r="C33" s="17" t="s">
        <v>21</v>
      </c>
      <c r="D33" s="8">
        <v>15</v>
      </c>
      <c r="E33" s="9">
        <v>10</v>
      </c>
      <c r="F33" s="30"/>
      <c r="G33" s="11"/>
      <c r="H33" s="5"/>
      <c r="I33" s="5"/>
      <c r="J33" s="5"/>
      <c r="K33" s="5"/>
      <c r="L33" s="6">
        <f t="shared" si="0"/>
        <v>150</v>
      </c>
    </row>
    <row r="34" spans="1:12" ht="33" x14ac:dyDescent="0.3">
      <c r="A34" s="26"/>
      <c r="B34" s="7" t="s">
        <v>75</v>
      </c>
      <c r="C34" s="17" t="s">
        <v>39</v>
      </c>
      <c r="D34" s="8">
        <v>35</v>
      </c>
      <c r="E34" s="9">
        <v>2</v>
      </c>
      <c r="F34" s="30"/>
      <c r="G34" s="11"/>
      <c r="H34" s="5"/>
      <c r="I34" s="5"/>
      <c r="J34" s="5"/>
      <c r="K34" s="5"/>
      <c r="L34" s="6">
        <f t="shared" si="0"/>
        <v>70</v>
      </c>
    </row>
    <row r="35" spans="1:12" ht="33" x14ac:dyDescent="0.3">
      <c r="A35" s="26"/>
      <c r="B35" s="7" t="s">
        <v>76</v>
      </c>
      <c r="C35" s="17" t="s">
        <v>40</v>
      </c>
      <c r="D35" s="8">
        <v>40</v>
      </c>
      <c r="E35" s="9">
        <v>2</v>
      </c>
      <c r="F35" s="30"/>
      <c r="G35" s="11"/>
      <c r="H35" s="5"/>
      <c r="I35" s="5"/>
      <c r="J35" s="5"/>
      <c r="K35" s="5"/>
      <c r="L35" s="6">
        <f t="shared" si="0"/>
        <v>80</v>
      </c>
    </row>
    <row r="36" spans="1:12" ht="33" x14ac:dyDescent="0.3">
      <c r="A36" s="26"/>
      <c r="B36" s="7" t="s">
        <v>77</v>
      </c>
      <c r="C36" s="17" t="s">
        <v>41</v>
      </c>
      <c r="D36" s="8">
        <v>15</v>
      </c>
      <c r="E36" s="9">
        <v>35</v>
      </c>
      <c r="F36" s="30"/>
      <c r="G36" s="11"/>
      <c r="H36" s="5"/>
      <c r="I36" s="5"/>
      <c r="J36" s="5"/>
      <c r="K36" s="5"/>
      <c r="L36" s="6">
        <f t="shared" si="0"/>
        <v>525</v>
      </c>
    </row>
    <row r="37" spans="1:12" ht="33" x14ac:dyDescent="0.3">
      <c r="A37" s="26"/>
      <c r="B37" s="7" t="s">
        <v>78</v>
      </c>
      <c r="C37" s="17" t="s">
        <v>42</v>
      </c>
      <c r="D37" s="8">
        <v>15</v>
      </c>
      <c r="E37" s="9">
        <v>45</v>
      </c>
      <c r="F37" s="30"/>
      <c r="G37" s="11"/>
      <c r="H37" s="5"/>
      <c r="I37" s="5"/>
      <c r="J37" s="5"/>
      <c r="K37" s="5"/>
      <c r="L37" s="6">
        <f t="shared" si="0"/>
        <v>675</v>
      </c>
    </row>
    <row r="38" spans="1:12" ht="33" x14ac:dyDescent="0.3">
      <c r="A38" s="27" t="s">
        <v>22</v>
      </c>
      <c r="B38" s="12" t="s">
        <v>79</v>
      </c>
      <c r="C38" s="18" t="s">
        <v>23</v>
      </c>
      <c r="D38" s="13">
        <v>20</v>
      </c>
      <c r="E38" s="14">
        <v>6</v>
      </c>
      <c r="F38" s="30"/>
      <c r="G38" s="11"/>
      <c r="H38" s="5"/>
      <c r="I38" s="5"/>
      <c r="J38" s="5"/>
      <c r="K38" s="5"/>
      <c r="L38" s="6">
        <f t="shared" si="0"/>
        <v>120</v>
      </c>
    </row>
    <row r="39" spans="1:12" ht="33" x14ac:dyDescent="0.3">
      <c r="A39" s="27"/>
      <c r="B39" s="12" t="s">
        <v>80</v>
      </c>
      <c r="C39" s="18" t="s">
        <v>24</v>
      </c>
      <c r="D39" s="13">
        <v>20</v>
      </c>
      <c r="E39" s="14">
        <v>1</v>
      </c>
      <c r="F39" s="30"/>
      <c r="G39" s="11"/>
      <c r="H39" s="5"/>
      <c r="I39" s="5"/>
      <c r="J39" s="5"/>
      <c r="K39" s="5"/>
      <c r="L39" s="6">
        <f t="shared" si="0"/>
        <v>20</v>
      </c>
    </row>
    <row r="40" spans="1:12" ht="32.25" customHeight="1" x14ac:dyDescent="0.3">
      <c r="A40" s="27"/>
      <c r="B40" s="12" t="s">
        <v>81</v>
      </c>
      <c r="C40" s="18" t="s">
        <v>26</v>
      </c>
      <c r="D40" s="13">
        <v>30</v>
      </c>
      <c r="E40" s="14">
        <v>1</v>
      </c>
      <c r="F40" s="30"/>
      <c r="G40" s="11"/>
      <c r="H40" s="5"/>
      <c r="I40" s="5"/>
      <c r="J40" s="5"/>
      <c r="K40" s="5"/>
      <c r="L40" s="6">
        <f t="shared" si="0"/>
        <v>30</v>
      </c>
    </row>
    <row r="41" spans="1:12" ht="30" customHeight="1" x14ac:dyDescent="0.3">
      <c r="A41" s="27"/>
      <c r="B41" s="12" t="s">
        <v>82</v>
      </c>
      <c r="C41" s="18" t="s">
        <v>25</v>
      </c>
      <c r="D41" s="13">
        <v>5</v>
      </c>
      <c r="E41" s="14">
        <v>1</v>
      </c>
      <c r="F41" s="30"/>
      <c r="G41" s="4"/>
      <c r="H41" s="5"/>
      <c r="I41" s="5"/>
      <c r="J41" s="5"/>
      <c r="K41" s="5"/>
      <c r="L41" s="6">
        <f t="shared" si="0"/>
        <v>5</v>
      </c>
    </row>
    <row r="42" spans="1:12" ht="33" x14ac:dyDescent="0.3">
      <c r="A42" s="27"/>
      <c r="B42" s="12" t="s">
        <v>83</v>
      </c>
      <c r="C42" s="18" t="s">
        <v>27</v>
      </c>
      <c r="D42" s="13">
        <v>5</v>
      </c>
      <c r="E42" s="14">
        <v>1</v>
      </c>
      <c r="F42" s="30"/>
      <c r="G42" s="4"/>
      <c r="H42" s="5"/>
      <c r="I42" s="5"/>
      <c r="J42" s="5"/>
      <c r="K42" s="5"/>
      <c r="L42" s="6">
        <f t="shared" si="0"/>
        <v>5</v>
      </c>
    </row>
    <row r="43" spans="1:12" ht="33" x14ac:dyDescent="0.3">
      <c r="A43" s="27"/>
      <c r="B43" s="12" t="s">
        <v>84</v>
      </c>
      <c r="C43" s="18" t="s">
        <v>28</v>
      </c>
      <c r="D43" s="13">
        <v>2</v>
      </c>
      <c r="E43" s="14">
        <v>1</v>
      </c>
      <c r="F43" s="30"/>
      <c r="G43" s="4"/>
      <c r="H43" s="5"/>
      <c r="I43" s="5"/>
      <c r="J43" s="5"/>
      <c r="K43" s="5"/>
      <c r="L43" s="6">
        <f t="shared" si="0"/>
        <v>2</v>
      </c>
    </row>
    <row r="44" spans="1:12" ht="31.5" customHeight="1" x14ac:dyDescent="0.3">
      <c r="A44" s="15"/>
      <c r="B44" s="15"/>
      <c r="C44" s="29" t="s">
        <v>96</v>
      </c>
      <c r="D44" s="29"/>
      <c r="E44" s="29"/>
      <c r="F44" s="29"/>
      <c r="G44" s="29"/>
      <c r="H44" s="19"/>
      <c r="I44" s="36" t="s">
        <v>95</v>
      </c>
      <c r="J44" s="19"/>
      <c r="K44" s="20"/>
      <c r="L44" s="21">
        <f>SUM(L8:L43)</f>
        <v>6081</v>
      </c>
    </row>
    <row r="45" spans="1:12" ht="28.5" customHeight="1" x14ac:dyDescent="0.25">
      <c r="C45" s="28" t="s">
        <v>36</v>
      </c>
      <c r="D45" s="28"/>
      <c r="E45" s="28"/>
      <c r="F45" s="28"/>
      <c r="G45" s="28"/>
      <c r="H45" s="28"/>
      <c r="I45" s="28"/>
      <c r="J45" s="28"/>
      <c r="K45" s="28"/>
      <c r="L45" s="28"/>
    </row>
    <row r="46" spans="1:12" ht="29.25" customHeight="1" x14ac:dyDescent="0.25">
      <c r="C46" s="28" t="s">
        <v>37</v>
      </c>
      <c r="D46" s="28"/>
      <c r="E46" s="28"/>
      <c r="F46" s="28"/>
      <c r="G46" s="28"/>
      <c r="H46" s="28"/>
      <c r="I46" s="28"/>
      <c r="J46" s="28"/>
      <c r="K46" s="28"/>
      <c r="L46" s="28"/>
    </row>
    <row r="47" spans="1:12" ht="27.75" customHeight="1" x14ac:dyDescent="0.25">
      <c r="C47" s="28" t="s">
        <v>38</v>
      </c>
      <c r="D47" s="28"/>
      <c r="E47" s="28"/>
      <c r="F47" s="28"/>
      <c r="G47" s="28"/>
      <c r="H47" s="28"/>
      <c r="I47" s="28"/>
      <c r="J47" s="28"/>
      <c r="K47" s="28"/>
      <c r="L47" s="28"/>
    </row>
    <row r="53" spans="8:8" x14ac:dyDescent="0.25">
      <c r="H53" t="s">
        <v>98</v>
      </c>
    </row>
    <row r="56" spans="8:8" x14ac:dyDescent="0.25">
      <c r="H56" t="s">
        <v>97</v>
      </c>
    </row>
  </sheetData>
  <mergeCells count="10">
    <mergeCell ref="A38:A43"/>
    <mergeCell ref="C45:L45"/>
    <mergeCell ref="C46:L46"/>
    <mergeCell ref="C47:L47"/>
    <mergeCell ref="C44:G44"/>
    <mergeCell ref="A3:L3"/>
    <mergeCell ref="A4:L4"/>
    <mergeCell ref="A5:L5"/>
    <mergeCell ref="A8:A24"/>
    <mergeCell ref="A25:A37"/>
  </mergeCells>
  <pageMargins left="0.23622047244094491" right="0.23622047244094491" top="0.55118110236220474" bottom="0.55118110236220474" header="0.31496062992125984" footer="0.31496062992125984"/>
  <pageSetup paperSize="9" scale="76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Stadnik - Nadleśnictwo Bircza</dc:creator>
  <cp:lastModifiedBy>Waldemar Piela</cp:lastModifiedBy>
  <cp:lastPrinted>2025-03-25T07:38:23Z</cp:lastPrinted>
  <dcterms:created xsi:type="dcterms:W3CDTF">2024-09-12T08:50:26Z</dcterms:created>
  <dcterms:modified xsi:type="dcterms:W3CDTF">2025-03-25T07:39:00Z</dcterms:modified>
</cp:coreProperties>
</file>