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ostry\teams\DZ\Postępowania\ZAPYTANIA OFERTOWE_PP\2025\18.25.PP Dostawa tusze i tonery\9. Zmiana dokumnetów Formularz asortymentowo cenowy\"/>
    </mc:Choice>
  </mc:AlternateContent>
  <xr:revisionPtr revIDLastSave="0" documentId="13_ncr:1_{ECE9D332-93A2-405B-899A-A4C7F02611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TERIAŁY EKSPLOATACYJNE SZACOW" sheetId="2" r:id="rId1"/>
    <sheet name="Arkusz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2" l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6" i="2" l="1"/>
</calcChain>
</file>

<file path=xl/sharedStrings.xml><?xml version="1.0" encoding="utf-8"?>
<sst xmlns="http://schemas.openxmlformats.org/spreadsheetml/2006/main" count="346" uniqueCount="188">
  <si>
    <t>Lp.</t>
  </si>
  <si>
    <t>Cena jednostkowa netto
[zł]</t>
  </si>
  <si>
    <t>Toner HP Laser 1015/3015/3055</t>
  </si>
  <si>
    <t>Toner Xerox WorkCentre 6515</t>
  </si>
  <si>
    <t>Pojemnik na zużyty toner WorkCentre 6515</t>
  </si>
  <si>
    <t>Bęben Xerox WorkCentre 6515</t>
  </si>
  <si>
    <t>BębenXerox WorkCentre 6515</t>
  </si>
  <si>
    <t>Toner Xerox VersaLink C605</t>
  </si>
  <si>
    <t>Toner Xerox Versalink C605</t>
  </si>
  <si>
    <t>BębenXerox Versalink C605</t>
  </si>
  <si>
    <t>Bęben Xerox Versalink C605</t>
  </si>
  <si>
    <t>Pojemnik na zużyty toner Xerox Versalink C605</t>
  </si>
  <si>
    <t>Fuser Xerox Versalink C605</t>
  </si>
  <si>
    <t>TonerXerox VersaLink C505</t>
  </si>
  <si>
    <t>BębenXerox VersaLink C505</t>
  </si>
  <si>
    <t>Bęben Xerox VersaLink C505</t>
  </si>
  <si>
    <t>Pojemnik na zużyty tonerXerox VersaLink C505</t>
  </si>
  <si>
    <t>Fuser Xerox Versalink C505</t>
  </si>
  <si>
    <t>Toner Xerox Versalink C7025</t>
  </si>
  <si>
    <t>Bęben Xerox Versalink C7025</t>
  </si>
  <si>
    <t xml:space="preserve">Pojemnik na zużyty tonetr Xerox VersaLink C7025 </t>
  </si>
  <si>
    <t>Rolka transferowa Xerox Versalink C7025</t>
  </si>
  <si>
    <t>Fuser Xerox Versalink C7025</t>
  </si>
  <si>
    <t>Toner Xerox WorkCentre 7835</t>
  </si>
  <si>
    <t>Bęben Xerox WorkCentre 7835</t>
  </si>
  <si>
    <t>Transfer Belt Cleaner Xerox WorkCentre 7835</t>
  </si>
  <si>
    <t>Pojemnik na zużyty toner Xerox WorkCentre 7835</t>
  </si>
  <si>
    <t>Toner Canon MF742Cdw i-SENSYS</t>
  </si>
  <si>
    <t>Toner Xerox WorkCentre 6027</t>
  </si>
  <si>
    <t>Toner Xerox C315</t>
  </si>
  <si>
    <t>Toner Xerox Versalink B600</t>
  </si>
  <si>
    <t>Bęben Xerox Versalink B600</t>
  </si>
  <si>
    <t>Fuser Xerox Versalink B600</t>
  </si>
  <si>
    <t>Transfer roler Xerox Versalink B600</t>
  </si>
  <si>
    <t>Toner Xerox VersaLink C7100</t>
  </si>
  <si>
    <t>Bęben Xerox VersaLink C7100</t>
  </si>
  <si>
    <t>Pojemnik na zużyty toner Xerox VersaLink cC7100</t>
  </si>
  <si>
    <t>Toner Xerox C625-DN</t>
  </si>
  <si>
    <t>(6000) str 106R02234 magenta</t>
  </si>
  <si>
    <t>(6000) str  106R02235 yellow</t>
  </si>
  <si>
    <t>(5500) str 106R03488 black</t>
  </si>
  <si>
    <t>(125000) str 013R00662 black</t>
  </si>
  <si>
    <t xml:space="preserve">Imaging Unit Xerox C625-DN CMY </t>
  </si>
  <si>
    <t xml:space="preserve">Imaging Unit Xerox C625-DN </t>
  </si>
  <si>
    <t>Kaseta CANON i-SENSYS MF 752Cdw</t>
  </si>
  <si>
    <t>Fuser Xerox VersaLink C7100</t>
  </si>
  <si>
    <t>Pas transmisyjny  Xerox VersaLink C7100</t>
  </si>
  <si>
    <t>Toner HP Color LaserJet Pro 4302dw Duplex</t>
  </si>
  <si>
    <t>Fuser do Xerox C625-DN</t>
  </si>
  <si>
    <t>Rolka transferowa do xerox C625-DN</t>
  </si>
  <si>
    <t>Drukarka Zebra ZD421</t>
  </si>
  <si>
    <t>Pojemnik na zużyty toner Dell 5130 Color Laser Printer</t>
  </si>
  <si>
    <t>Zestaw do konserwacji Xerox VersaLink C505</t>
  </si>
  <si>
    <t>Toner Xerox Phaser 3325</t>
  </si>
  <si>
    <t>Toner Xerox WorkCentre 6605 Toner ma mieć możliwość współpracy z drukarka w  regionie 2</t>
  </si>
  <si>
    <t>Toner Xerox WorkCentre 6606 Toner ma mieć możliwość współpracy z drukarka w  regionie 2</t>
  </si>
  <si>
    <t>Toner Xerox WorkCentre 6605  toner ma mieć możliwość współpracy z drukarka w  regionie 2</t>
  </si>
  <si>
    <t>Toner Xerox WorkCentre 6605 toner ma mieć możliwość współpracy z drukarka w  regionie 2</t>
  </si>
  <si>
    <t xml:space="preserve">Maintenance KIT (Fuser and Trasfer Roller 200000 stron Versalink B400/B405 </t>
  </si>
  <si>
    <t>116R00003</t>
  </si>
  <si>
    <t>Bęben Xerox VersaLink B400</t>
  </si>
  <si>
    <t>Bęben  HP LaserJet M442dn</t>
  </si>
  <si>
    <t>Zestaw rolek podających Xerox Versalink B 400/405</t>
  </si>
  <si>
    <t>Toner Xerox VersaLink B400/B405</t>
  </si>
  <si>
    <t>Toner HP LaserJet M442dn</t>
  </si>
  <si>
    <t>108R01492</t>
  </si>
  <si>
    <t>Taśma termotransferowa 64mmx74m</t>
  </si>
  <si>
    <t>Zestaw do konserwacji Xerox Versalink C605</t>
  </si>
  <si>
    <t>593-10930</t>
  </si>
  <si>
    <t>Etykiety termotransferowe papierowe Zebra Z-Perform 1000T niepowlekane z uniwersalnym trwałym klejem białe 40x30mm rdzeń 25mm 2400 szt./rolka</t>
  </si>
  <si>
    <t>Pojemnik na zużyty toner  Xerox C315</t>
  </si>
  <si>
    <t>Pojemnik na zużyty toner Xerox C625-DN</t>
  </si>
  <si>
    <t>(24 600) str 106R03943 black</t>
  </si>
  <si>
    <t>(200 000)str 115R00120</t>
  </si>
  <si>
    <t xml:space="preserve">(100 000)str 108R01492 </t>
  </si>
  <si>
    <t>(5 500) str 069H B 5095C002 yellow</t>
  </si>
  <si>
    <t>(7 500) str W2200X  black</t>
  </si>
  <si>
    <t>( 5 500) str W2201X  cyan</t>
  </si>
  <si>
    <t xml:space="preserve"> ( 5 500) str 069H B 5096C002 magenta</t>
  </si>
  <si>
    <t>(5 500) str 069H B 5097C002  cyan</t>
  </si>
  <si>
    <t xml:space="preserve"> (7 600) str 069H B 5098C002 czarny</t>
  </si>
  <si>
    <t>(10 500) str 15R00089</t>
  </si>
  <si>
    <t xml:space="preserve">(200 000) str.115R00126 </t>
  </si>
  <si>
    <t>(150 000) str 013R00697 czarny</t>
  </si>
  <si>
    <t>(150 000) str 013R00698 Kolor</t>
  </si>
  <si>
    <t>(4 4000) str 008R13334</t>
  </si>
  <si>
    <t>(16 000) str 006R04646 magenta</t>
  </si>
  <si>
    <t>(16 000) str 006R04645 cyan</t>
  </si>
  <si>
    <t>(16 000) str 006R04647 Yellow</t>
  </si>
  <si>
    <t>(25 000) str 006R04644 black</t>
  </si>
  <si>
    <t>(60 000) STR115R00127</t>
  </si>
  <si>
    <t>(30 000) str 115R00128</t>
  </si>
  <si>
    <t>(109 000) str 013R00688 (black, cyan, magenta, yellow)</t>
  </si>
  <si>
    <t>(18 500) str 006R01831 yellow</t>
  </si>
  <si>
    <t>(18 500) str 006R01830 magenta</t>
  </si>
  <si>
    <t>(18 500) str 006R01829 cyan</t>
  </si>
  <si>
    <t>(200 000) str 116R00009</t>
  </si>
  <si>
    <t>(200 000) str 115R00140</t>
  </si>
  <si>
    <t>(60 000) str 101R00582 black</t>
  </si>
  <si>
    <t>(25 000) str 008R13325</t>
  </si>
  <si>
    <t>(5 500) str  006R04371 yellow</t>
  </si>
  <si>
    <t>(5 500) str 006R04369 cyan</t>
  </si>
  <si>
    <t>(5 500) str 006R04370 magenta</t>
  </si>
  <si>
    <t>(8 000) str 006R04368 black</t>
  </si>
  <si>
    <t>(65 000) str 101R00554</t>
  </si>
  <si>
    <t xml:space="preserve">(24 600) str 106R03585  black </t>
  </si>
  <si>
    <t>(2 000) str 106R02763 black</t>
  </si>
  <si>
    <t>( 1 000) str 106R02762 yellow</t>
  </si>
  <si>
    <t>(1 000) str 106R02760 cyan</t>
  </si>
  <si>
    <t>(2 100) str CRG055Y yellow</t>
  </si>
  <si>
    <t>(2 100) str CRG055M magenta</t>
  </si>
  <si>
    <t>(2 100) str CRG055C cyan</t>
  </si>
  <si>
    <t>(7 600) str CRG055HBK black</t>
  </si>
  <si>
    <t>(44 000) str 008R13061</t>
  </si>
  <si>
    <t>(100 000) str 001R00613</t>
  </si>
  <si>
    <t>(125 000) str 013/R00662 cyan</t>
  </si>
  <si>
    <t>(125 000) str 013/R00662 yellow</t>
  </si>
  <si>
    <t>(125 000) str 013/R00662 magenta</t>
  </si>
  <si>
    <t>(15 000) str 006R01520 cyan</t>
  </si>
  <si>
    <t>(15 000) str 006R01518 yellow</t>
  </si>
  <si>
    <t>(15 000) str 006R01519 magenta</t>
  </si>
  <si>
    <t>(26 000) str 006R01517 black</t>
  </si>
  <si>
    <t>(200 000) str 115R00126</t>
  </si>
  <si>
    <t>(100 000) str 115R00115</t>
  </si>
  <si>
    <t>(87 000) str 13R00780 yellow</t>
  </si>
  <si>
    <t>(87 000) str 13R00780 cyan</t>
  </si>
  <si>
    <t>(87 000) str 13R00780 magenta</t>
  </si>
  <si>
    <t>(87 000) str 13R00780 black</t>
  </si>
  <si>
    <t>(16 500) str 106R03746 yellow</t>
  </si>
  <si>
    <t>(16 500) str 106R03748 cyan</t>
  </si>
  <si>
    <t>(16 500) str 106R03747 magenta</t>
  </si>
  <si>
    <t>(23 600) str 106R03745 black</t>
  </si>
  <si>
    <t>(100 000) str 115R00134</t>
  </si>
  <si>
    <t>(30 000) str 1080R1416</t>
  </si>
  <si>
    <t>(40 000) str 108R01483 yellow</t>
  </si>
  <si>
    <t>(40 000) str 108R01481cyan</t>
  </si>
  <si>
    <t>(40 000) str 108R01482 magenta</t>
  </si>
  <si>
    <t>(40 000) str 108R01484 black</t>
  </si>
  <si>
    <t>(9 000) str 106R03886 yellow</t>
  </si>
  <si>
    <t>(9 000) str 106R03885 magenta</t>
  </si>
  <si>
    <t>(9 000) str 106R03884 cyan</t>
  </si>
  <si>
    <t>(12 000) str 106R03887 black</t>
  </si>
  <si>
    <t>(100 000) str 115R00136</t>
  </si>
  <si>
    <t>(30 000) str 108R01416</t>
  </si>
  <si>
    <t>(40 000) str 108R01485 cyan</t>
  </si>
  <si>
    <t>(40 000) str 108R01486 magenta</t>
  </si>
  <si>
    <t>(40 000) str 108R01487 yellow</t>
  </si>
  <si>
    <t>(40 000) str 108R01488 black</t>
  </si>
  <si>
    <t>(16 800 )str106R03938</t>
  </si>
  <si>
    <t>(16 800) str 106R03937</t>
  </si>
  <si>
    <t>(16 900) str 106R03939</t>
  </si>
  <si>
    <t>(48 000) str 108R01418 magenta</t>
  </si>
  <si>
    <t>(48 000) str 108R01417 cyan</t>
  </si>
  <si>
    <t>(48 000)str 108R01420 black</t>
  </si>
  <si>
    <t>(1 000) str 106R02761 magenta</t>
  </si>
  <si>
    <t>(2 000) str Q2612A black</t>
  </si>
  <si>
    <t>(5 000) str 106R02310 black</t>
  </si>
  <si>
    <t>(8 000) str 106R02236 black</t>
  </si>
  <si>
    <t>(6 000) str 106R02233 cyan</t>
  </si>
  <si>
    <t>(4 300) str 106R03695 yellow</t>
  </si>
  <si>
    <t>(4 300) str 106R03694 magenta</t>
  </si>
  <si>
    <t>(4 300) str 106R03693 cyjan</t>
  </si>
  <si>
    <t>(48 000) str 108R01419 yellow</t>
  </si>
  <si>
    <t>16 800 str 106R03936</t>
  </si>
  <si>
    <t>(31 300) str 006R01828 black</t>
  </si>
  <si>
    <t xml:space="preserve"> (5 500) str W2202X yellow</t>
  </si>
  <si>
    <t>( 5 500) str W2203X magenta</t>
  </si>
  <si>
    <t xml:space="preserve"> (13 700) str 335X </t>
  </si>
  <si>
    <t xml:space="preserve">(80 000) str 57A </t>
  </si>
  <si>
    <t>Materiały eksploatacyjne</t>
  </si>
  <si>
    <t>nr sprawy: DZ.18.25.PP</t>
  </si>
  <si>
    <t>Minimalna wymagana wydajność materiału eksploatacyjnego (tuszu/tonera), kolor, oznaczenie producenta</t>
  </si>
  <si>
    <t>J.m.</t>
  </si>
  <si>
    <t>szt.</t>
  </si>
  <si>
    <t>Szacunkowa ilość</t>
  </si>
  <si>
    <t>VAT [%]</t>
  </si>
  <si>
    <t>`</t>
  </si>
  <si>
    <t>Formularz asortymentowo-cenowy</t>
  </si>
  <si>
    <r>
      <t xml:space="preserve">Oferowany materiał eksploatacyjny*
</t>
    </r>
    <r>
      <rPr>
        <i/>
        <sz val="11"/>
        <rFont val="Calibri"/>
        <family val="2"/>
        <charset val="238"/>
        <scheme val="minor"/>
      </rPr>
      <t>(wydajność, kolor, symbol, nazwa producenta)</t>
    </r>
  </si>
  <si>
    <r>
      <t xml:space="preserve">Wartość 
netto [zł]
</t>
    </r>
    <r>
      <rPr>
        <i/>
        <sz val="11"/>
        <rFont val="Calibri"/>
        <family val="2"/>
        <charset val="238"/>
        <scheme val="minor"/>
      </rPr>
      <t>(kol.4xkol.6)</t>
    </r>
  </si>
  <si>
    <r>
      <t xml:space="preserve">Wartość
brutto 
[zł]
</t>
    </r>
    <r>
      <rPr>
        <i/>
        <sz val="11"/>
        <rFont val="Calibri"/>
        <family val="2"/>
        <charset val="238"/>
        <scheme val="minor"/>
      </rPr>
      <t>(kol.8+kol.9)</t>
    </r>
  </si>
  <si>
    <r>
      <t xml:space="preserve">Oferowany okres gwarancji**
</t>
    </r>
    <r>
      <rPr>
        <i/>
        <sz val="11"/>
        <rFont val="Calibri"/>
        <family val="2"/>
        <charset val="238"/>
        <scheme val="minor"/>
      </rPr>
      <t>[liczba miesięcy]</t>
    </r>
  </si>
  <si>
    <t>Razem</t>
  </si>
  <si>
    <t>** Zgodnie z zapisami Zaproszenia do składania ofert rozdziałem III pkt. 9, okres  gwarancji nie może być krótszy niż 12 miesięcy licząc od dnia dostawy.</t>
  </si>
  <si>
    <t>Uwaga: Dokument musi być podpisany przez osobę umocowaną / upoważnioną do reprezentacji Wykonawcy/Wykonawców.</t>
  </si>
  <si>
    <r>
      <t xml:space="preserve">* Wskazany materiał eksploatacyjny muszą być oryginalne, fabrycznie nowe, nieuszkodzone, wyprodukowane przez producenta urządzeń i w pełni kompatybilne z tymi urządzeniami, wyprodukowane z nowych, nieregenerowanych materiałów, czy też elementów wcześniej używanych, czy modyfikowanych oraz muszą posiadać pasek zabezpieczający (zdejmowany przy wkładaniu do drukarki) służący do zabezpieczenia tonera przed rozsypaniem. 
</t>
    </r>
    <r>
      <rPr>
        <b/>
        <sz val="10"/>
        <rFont val="Calibri"/>
        <family val="2"/>
        <charset val="238"/>
        <scheme val="minor"/>
      </rPr>
      <t>Zamawiający nie dopuszcza zamienników ani wersji próbnych / testowych.</t>
    </r>
    <r>
      <rPr>
        <sz val="10"/>
        <rFont val="Calibri"/>
        <family val="2"/>
        <charset val="238"/>
        <scheme val="minor"/>
      </rPr>
      <t xml:space="preserve">
</t>
    </r>
  </si>
  <si>
    <r>
      <t xml:space="preserve">Załącznik nr 2 do zaproszenia </t>
    </r>
    <r>
      <rPr>
        <b/>
        <sz val="11"/>
        <color rgb="FFFF0000"/>
        <rFont val="Calibri"/>
        <family val="2"/>
        <charset val="238"/>
        <scheme val="minor"/>
      </rPr>
      <t>(po modyfikacji z dn. 27.05.2025)</t>
    </r>
  </si>
  <si>
    <r>
      <rPr>
        <sz val="11"/>
        <rFont val="Calibri"/>
        <family val="2"/>
        <charset val="238"/>
        <scheme val="minor"/>
      </rPr>
      <t xml:space="preserve">(100 000) STR </t>
    </r>
    <r>
      <rPr>
        <sz val="11"/>
        <color rgb="FFFF0000"/>
        <rFont val="Calibri"/>
        <family val="2"/>
        <charset val="238"/>
        <scheme val="minor"/>
      </rPr>
      <t>115R0015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</si>
</sst>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9"/>
  <sheetViews>
    <sheetView tabSelected="1" topLeftCell="A85" zoomScale="85" zoomScaleNormal="85" workbookViewId="0">
      <selection activeCell="C91" sqref="C91"/>
    </sheetView>
  </sheetViews>
  <sheetFormatPr defaultColWidth="8.88671875" defaultRowHeight="28.35" customHeight="1" x14ac:dyDescent="0.25"/>
  <cols>
    <col min="1" max="1" width="4" style="2" bestFit="1" customWidth="1"/>
    <col min="2" max="2" width="27.5546875" style="1" customWidth="1"/>
    <col min="3" max="3" width="33.6640625" style="1" customWidth="1"/>
    <col min="4" max="4" width="33.6640625" style="2" customWidth="1"/>
    <col min="5" max="6" width="28.33203125" style="2" customWidth="1"/>
    <col min="7" max="7" width="13.44140625" style="2" customWidth="1"/>
    <col min="8" max="8" width="15.6640625" style="2" customWidth="1"/>
    <col min="9" max="9" width="15.33203125" style="2" customWidth="1"/>
    <col min="10" max="10" width="20.109375" style="2" customWidth="1"/>
    <col min="11" max="11" width="18.6640625" style="2" customWidth="1"/>
    <col min="12" max="16384" width="8.88671875" style="2"/>
  </cols>
  <sheetData>
    <row r="1" spans="1:12" ht="28.35" customHeight="1" x14ac:dyDescent="0.25">
      <c r="A1" s="23" t="s">
        <v>170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2" ht="28.35" customHeight="1" x14ac:dyDescent="0.25">
      <c r="A2" s="24" t="s">
        <v>186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2" ht="28.35" customHeight="1" x14ac:dyDescent="0.25">
      <c r="A3" s="25" t="s">
        <v>177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2" s="17" customFormat="1" ht="69" customHeight="1" x14ac:dyDescent="0.25">
      <c r="A4" s="5" t="s">
        <v>0</v>
      </c>
      <c r="B4" s="7" t="s">
        <v>169</v>
      </c>
      <c r="C4" s="7" t="s">
        <v>171</v>
      </c>
      <c r="D4" s="7" t="s">
        <v>172</v>
      </c>
      <c r="E4" s="5" t="s">
        <v>174</v>
      </c>
      <c r="F4" s="5" t="s">
        <v>178</v>
      </c>
      <c r="G4" s="5" t="s">
        <v>1</v>
      </c>
      <c r="H4" s="5" t="s">
        <v>179</v>
      </c>
      <c r="I4" s="5" t="s">
        <v>175</v>
      </c>
      <c r="J4" s="5" t="s">
        <v>180</v>
      </c>
      <c r="K4" s="5" t="s">
        <v>181</v>
      </c>
    </row>
    <row r="5" spans="1:12" ht="12" customHeight="1" x14ac:dyDescent="0.25">
      <c r="A5" s="5">
        <v>1</v>
      </c>
      <c r="B5" s="7">
        <v>2</v>
      </c>
      <c r="C5" s="5">
        <v>3</v>
      </c>
      <c r="D5" s="7">
        <v>4</v>
      </c>
      <c r="E5" s="5">
        <v>5</v>
      </c>
      <c r="F5" s="7">
        <v>6</v>
      </c>
      <c r="G5" s="5">
        <v>7</v>
      </c>
      <c r="H5" s="7">
        <v>8</v>
      </c>
      <c r="I5" s="5">
        <v>9</v>
      </c>
      <c r="J5" s="7">
        <v>10</v>
      </c>
      <c r="K5" s="5">
        <v>11</v>
      </c>
    </row>
    <row r="6" spans="1:12" ht="43.5" customHeight="1" x14ac:dyDescent="0.25">
      <c r="A6" s="3">
        <v>1</v>
      </c>
      <c r="B6" s="8" t="s">
        <v>2</v>
      </c>
      <c r="C6" s="8" t="s">
        <v>155</v>
      </c>
      <c r="D6" s="3" t="s">
        <v>173</v>
      </c>
      <c r="E6" s="3">
        <v>1</v>
      </c>
      <c r="F6" s="3"/>
      <c r="G6" s="9"/>
      <c r="H6" s="9">
        <f t="shared" ref="H6:H57" si="0">G6*E6</f>
        <v>0</v>
      </c>
      <c r="I6" s="6"/>
      <c r="J6" s="6"/>
      <c r="K6" s="6"/>
    </row>
    <row r="7" spans="1:12" ht="43.5" customHeight="1" x14ac:dyDescent="0.25">
      <c r="A7" s="3">
        <v>2</v>
      </c>
      <c r="B7" s="8" t="s">
        <v>53</v>
      </c>
      <c r="C7" s="8" t="s">
        <v>156</v>
      </c>
      <c r="D7" s="3" t="s">
        <v>173</v>
      </c>
      <c r="E7" s="3">
        <v>2</v>
      </c>
      <c r="F7" s="3"/>
      <c r="G7" s="9"/>
      <c r="H7" s="9">
        <f t="shared" si="0"/>
        <v>0</v>
      </c>
      <c r="I7" s="6"/>
      <c r="J7" s="6"/>
      <c r="K7" s="6"/>
      <c r="L7" s="2" t="s">
        <v>176</v>
      </c>
    </row>
    <row r="8" spans="1:12" ht="63.75" customHeight="1" x14ac:dyDescent="0.25">
      <c r="A8" s="3">
        <v>3</v>
      </c>
      <c r="B8" s="8" t="s">
        <v>54</v>
      </c>
      <c r="C8" s="8" t="s">
        <v>157</v>
      </c>
      <c r="D8" s="3" t="s">
        <v>173</v>
      </c>
      <c r="E8" s="3">
        <v>1</v>
      </c>
      <c r="F8" s="3"/>
      <c r="G8" s="9"/>
      <c r="H8" s="9">
        <f t="shared" si="0"/>
        <v>0</v>
      </c>
      <c r="I8" s="6"/>
      <c r="J8" s="6"/>
      <c r="K8" s="6"/>
    </row>
    <row r="9" spans="1:12" ht="66.75" customHeight="1" x14ac:dyDescent="0.25">
      <c r="A9" s="3">
        <v>4</v>
      </c>
      <c r="B9" s="8" t="s">
        <v>55</v>
      </c>
      <c r="C9" s="8" t="s">
        <v>158</v>
      </c>
      <c r="D9" s="3" t="s">
        <v>173</v>
      </c>
      <c r="E9" s="3">
        <v>1</v>
      </c>
      <c r="F9" s="3"/>
      <c r="G9" s="9"/>
      <c r="H9" s="9">
        <f t="shared" si="0"/>
        <v>0</v>
      </c>
      <c r="I9" s="6"/>
      <c r="J9" s="6"/>
      <c r="K9" s="6"/>
    </row>
    <row r="10" spans="1:12" ht="57.6" x14ac:dyDescent="0.25">
      <c r="A10" s="3">
        <v>5</v>
      </c>
      <c r="B10" s="8" t="s">
        <v>56</v>
      </c>
      <c r="C10" s="8" t="s">
        <v>38</v>
      </c>
      <c r="D10" s="3" t="s">
        <v>173</v>
      </c>
      <c r="E10" s="3">
        <v>1</v>
      </c>
      <c r="F10" s="3"/>
      <c r="G10" s="9"/>
      <c r="H10" s="9">
        <f t="shared" si="0"/>
        <v>0</v>
      </c>
      <c r="I10" s="6"/>
      <c r="J10" s="6"/>
      <c r="K10" s="6"/>
    </row>
    <row r="11" spans="1:12" ht="57.6" x14ac:dyDescent="0.25">
      <c r="A11" s="3">
        <v>6</v>
      </c>
      <c r="B11" s="8" t="s">
        <v>57</v>
      </c>
      <c r="C11" s="8" t="s">
        <v>39</v>
      </c>
      <c r="D11" s="3" t="s">
        <v>173</v>
      </c>
      <c r="E11" s="3">
        <v>1</v>
      </c>
      <c r="F11" s="3"/>
      <c r="G11" s="9"/>
      <c r="H11" s="9">
        <f t="shared" si="0"/>
        <v>0</v>
      </c>
      <c r="I11" s="6"/>
      <c r="J11" s="6"/>
      <c r="K11" s="6"/>
    </row>
    <row r="12" spans="1:12" ht="43.5" customHeight="1" x14ac:dyDescent="0.25">
      <c r="A12" s="3">
        <v>7</v>
      </c>
      <c r="B12" s="8" t="s">
        <v>3</v>
      </c>
      <c r="C12" s="8" t="s">
        <v>40</v>
      </c>
      <c r="D12" s="3" t="s">
        <v>173</v>
      </c>
      <c r="E12" s="3">
        <v>6</v>
      </c>
      <c r="F12" s="3"/>
      <c r="G12" s="9"/>
      <c r="H12" s="9">
        <f t="shared" si="0"/>
        <v>0</v>
      </c>
      <c r="I12" s="6"/>
      <c r="J12" s="6"/>
      <c r="K12" s="6"/>
    </row>
    <row r="13" spans="1:12" ht="43.5" customHeight="1" x14ac:dyDescent="0.25">
      <c r="A13" s="3">
        <v>8</v>
      </c>
      <c r="B13" s="8" t="s">
        <v>3</v>
      </c>
      <c r="C13" s="8" t="s">
        <v>159</v>
      </c>
      <c r="D13" s="3" t="s">
        <v>173</v>
      </c>
      <c r="E13" s="3">
        <v>3</v>
      </c>
      <c r="F13" s="3"/>
      <c r="G13" s="9"/>
      <c r="H13" s="9">
        <f t="shared" si="0"/>
        <v>0</v>
      </c>
      <c r="I13" s="6"/>
      <c r="J13" s="6"/>
      <c r="K13" s="6"/>
    </row>
    <row r="14" spans="1:12" ht="43.5" customHeight="1" x14ac:dyDescent="0.25">
      <c r="A14" s="3">
        <v>9</v>
      </c>
      <c r="B14" s="8" t="s">
        <v>3</v>
      </c>
      <c r="C14" s="8" t="s">
        <v>160</v>
      </c>
      <c r="D14" s="3" t="s">
        <v>173</v>
      </c>
      <c r="E14" s="3">
        <v>3</v>
      </c>
      <c r="F14" s="3"/>
      <c r="G14" s="9"/>
      <c r="H14" s="9">
        <f t="shared" si="0"/>
        <v>0</v>
      </c>
      <c r="I14" s="6"/>
      <c r="J14" s="6"/>
      <c r="K14" s="6"/>
    </row>
    <row r="15" spans="1:12" ht="43.5" customHeight="1" x14ac:dyDescent="0.25">
      <c r="A15" s="3">
        <v>10</v>
      </c>
      <c r="B15" s="8" t="s">
        <v>3</v>
      </c>
      <c r="C15" s="8" t="s">
        <v>161</v>
      </c>
      <c r="D15" s="3" t="s">
        <v>173</v>
      </c>
      <c r="E15" s="3">
        <v>3</v>
      </c>
      <c r="F15" s="3"/>
      <c r="G15" s="9"/>
      <c r="H15" s="9">
        <f t="shared" si="0"/>
        <v>0</v>
      </c>
      <c r="I15" s="6"/>
      <c r="J15" s="6"/>
      <c r="K15" s="6"/>
    </row>
    <row r="16" spans="1:12" ht="43.5" customHeight="1" x14ac:dyDescent="0.25">
      <c r="A16" s="3">
        <v>11</v>
      </c>
      <c r="B16" s="8" t="s">
        <v>4</v>
      </c>
      <c r="C16" s="8" t="s">
        <v>143</v>
      </c>
      <c r="D16" s="3" t="s">
        <v>173</v>
      </c>
      <c r="E16" s="3">
        <v>3</v>
      </c>
      <c r="F16" s="3"/>
      <c r="G16" s="9"/>
      <c r="H16" s="9">
        <f t="shared" si="0"/>
        <v>0</v>
      </c>
      <c r="I16" s="6"/>
      <c r="J16" s="6"/>
      <c r="K16" s="6"/>
    </row>
    <row r="17" spans="1:11" ht="43.5" customHeight="1" x14ac:dyDescent="0.25">
      <c r="A17" s="3">
        <v>12</v>
      </c>
      <c r="B17" s="8" t="s">
        <v>5</v>
      </c>
      <c r="C17" s="8" t="s">
        <v>153</v>
      </c>
      <c r="D17" s="3" t="s">
        <v>173</v>
      </c>
      <c r="E17" s="3">
        <v>2</v>
      </c>
      <c r="F17" s="3"/>
      <c r="G17" s="9"/>
      <c r="H17" s="9">
        <f t="shared" si="0"/>
        <v>0</v>
      </c>
      <c r="I17" s="6"/>
      <c r="J17" s="6"/>
      <c r="K17" s="6"/>
    </row>
    <row r="18" spans="1:11" ht="43.5" customHeight="1" x14ac:dyDescent="0.25">
      <c r="A18" s="3">
        <v>13</v>
      </c>
      <c r="B18" s="8" t="s">
        <v>6</v>
      </c>
      <c r="C18" s="8" t="s">
        <v>162</v>
      </c>
      <c r="D18" s="3" t="s">
        <v>173</v>
      </c>
      <c r="E18" s="3">
        <v>2</v>
      </c>
      <c r="F18" s="3"/>
      <c r="G18" s="9"/>
      <c r="H18" s="9">
        <f t="shared" si="0"/>
        <v>0</v>
      </c>
      <c r="I18" s="6"/>
      <c r="J18" s="6"/>
      <c r="K18" s="6"/>
    </row>
    <row r="19" spans="1:11" ht="43.5" customHeight="1" x14ac:dyDescent="0.25">
      <c r="A19" s="3">
        <v>14</v>
      </c>
      <c r="B19" s="8" t="s">
        <v>5</v>
      </c>
      <c r="C19" s="8" t="s">
        <v>152</v>
      </c>
      <c r="D19" s="3" t="s">
        <v>173</v>
      </c>
      <c r="E19" s="3">
        <v>2</v>
      </c>
      <c r="F19" s="3"/>
      <c r="G19" s="9"/>
      <c r="H19" s="9">
        <f t="shared" si="0"/>
        <v>0</v>
      </c>
      <c r="I19" s="6"/>
      <c r="J19" s="6"/>
      <c r="K19" s="6"/>
    </row>
    <row r="20" spans="1:11" ht="43.5" customHeight="1" x14ac:dyDescent="0.25">
      <c r="A20" s="3">
        <v>15</v>
      </c>
      <c r="B20" s="8" t="s">
        <v>5</v>
      </c>
      <c r="C20" s="8" t="s">
        <v>151</v>
      </c>
      <c r="D20" s="3" t="s">
        <v>173</v>
      </c>
      <c r="E20" s="3">
        <v>2</v>
      </c>
      <c r="F20" s="3"/>
      <c r="G20" s="9"/>
      <c r="H20" s="9">
        <f t="shared" si="0"/>
        <v>0</v>
      </c>
      <c r="I20" s="6"/>
      <c r="J20" s="6"/>
      <c r="K20" s="6"/>
    </row>
    <row r="21" spans="1:11" ht="43.5" customHeight="1" x14ac:dyDescent="0.25">
      <c r="A21" s="3">
        <v>16</v>
      </c>
      <c r="B21" s="8" t="s">
        <v>7</v>
      </c>
      <c r="C21" s="8" t="s">
        <v>150</v>
      </c>
      <c r="D21" s="3" t="s">
        <v>173</v>
      </c>
      <c r="E21" s="3">
        <v>6</v>
      </c>
      <c r="F21" s="3"/>
      <c r="G21" s="9"/>
      <c r="H21" s="9">
        <f t="shared" si="0"/>
        <v>0</v>
      </c>
      <c r="I21" s="6"/>
      <c r="J21" s="6"/>
      <c r="K21" s="6"/>
    </row>
    <row r="22" spans="1:11" ht="43.5" customHeight="1" x14ac:dyDescent="0.25">
      <c r="A22" s="3">
        <v>17</v>
      </c>
      <c r="B22" s="8" t="s">
        <v>8</v>
      </c>
      <c r="C22" s="8" t="s">
        <v>148</v>
      </c>
      <c r="D22" s="3" t="s">
        <v>173</v>
      </c>
      <c r="E22" s="3">
        <v>6</v>
      </c>
      <c r="F22" s="3"/>
      <c r="G22" s="9"/>
      <c r="H22" s="9">
        <f t="shared" si="0"/>
        <v>0</v>
      </c>
      <c r="I22" s="6"/>
      <c r="J22" s="6"/>
      <c r="K22" s="6"/>
    </row>
    <row r="23" spans="1:11" ht="43.5" customHeight="1" x14ac:dyDescent="0.25">
      <c r="A23" s="3">
        <v>18</v>
      </c>
      <c r="B23" s="8" t="s">
        <v>8</v>
      </c>
      <c r="C23" s="8" t="s">
        <v>149</v>
      </c>
      <c r="D23" s="3" t="s">
        <v>173</v>
      </c>
      <c r="E23" s="3">
        <v>6</v>
      </c>
      <c r="F23" s="3"/>
      <c r="G23" s="9"/>
      <c r="H23" s="9">
        <f t="shared" si="0"/>
        <v>0</v>
      </c>
      <c r="I23" s="6"/>
      <c r="J23" s="6"/>
      <c r="K23" s="6"/>
    </row>
    <row r="24" spans="1:11" ht="43.5" customHeight="1" x14ac:dyDescent="0.25">
      <c r="A24" s="3">
        <v>19</v>
      </c>
      <c r="B24" s="8" t="s">
        <v>8</v>
      </c>
      <c r="C24" s="8" t="s">
        <v>163</v>
      </c>
      <c r="D24" s="3" t="s">
        <v>173</v>
      </c>
      <c r="E24" s="3">
        <v>6</v>
      </c>
      <c r="F24" s="3"/>
      <c r="G24" s="9"/>
      <c r="H24" s="9">
        <f t="shared" si="0"/>
        <v>0</v>
      </c>
      <c r="I24" s="6"/>
      <c r="J24" s="6"/>
      <c r="K24" s="6"/>
    </row>
    <row r="25" spans="1:11" ht="43.5" customHeight="1" x14ac:dyDescent="0.25">
      <c r="A25" s="3">
        <v>20</v>
      </c>
      <c r="B25" s="8" t="s">
        <v>9</v>
      </c>
      <c r="C25" s="8" t="s">
        <v>147</v>
      </c>
      <c r="D25" s="3" t="s">
        <v>173</v>
      </c>
      <c r="E25" s="3">
        <v>3</v>
      </c>
      <c r="F25" s="3"/>
      <c r="G25" s="9"/>
      <c r="H25" s="9">
        <f t="shared" si="0"/>
        <v>0</v>
      </c>
      <c r="I25" s="6"/>
      <c r="J25" s="6"/>
      <c r="K25" s="6"/>
    </row>
    <row r="26" spans="1:11" ht="43.5" customHeight="1" x14ac:dyDescent="0.25">
      <c r="A26" s="3">
        <v>21</v>
      </c>
      <c r="B26" s="8" t="s">
        <v>9</v>
      </c>
      <c r="C26" s="8" t="s">
        <v>146</v>
      </c>
      <c r="D26" s="3" t="s">
        <v>173</v>
      </c>
      <c r="E26" s="3">
        <v>3</v>
      </c>
      <c r="F26" s="3"/>
      <c r="G26" s="9"/>
      <c r="H26" s="9">
        <f t="shared" si="0"/>
        <v>0</v>
      </c>
      <c r="I26" s="6"/>
      <c r="J26" s="6"/>
      <c r="K26" s="6"/>
    </row>
    <row r="27" spans="1:11" ht="43.5" customHeight="1" x14ac:dyDescent="0.25">
      <c r="A27" s="3">
        <v>22</v>
      </c>
      <c r="B27" s="8" t="s">
        <v>10</v>
      </c>
      <c r="C27" s="8" t="s">
        <v>145</v>
      </c>
      <c r="D27" s="3" t="s">
        <v>173</v>
      </c>
      <c r="E27" s="3">
        <v>3</v>
      </c>
      <c r="F27" s="3"/>
      <c r="G27" s="9"/>
      <c r="H27" s="9">
        <f t="shared" si="0"/>
        <v>0</v>
      </c>
      <c r="I27" s="6"/>
      <c r="J27" s="6"/>
      <c r="K27" s="6"/>
    </row>
    <row r="28" spans="1:11" ht="43.5" customHeight="1" x14ac:dyDescent="0.25">
      <c r="A28" s="3">
        <v>23</v>
      </c>
      <c r="B28" s="8" t="s">
        <v>10</v>
      </c>
      <c r="C28" s="8" t="s">
        <v>144</v>
      </c>
      <c r="D28" s="3" t="s">
        <v>173</v>
      </c>
      <c r="E28" s="3">
        <v>3</v>
      </c>
      <c r="F28" s="3"/>
      <c r="G28" s="9"/>
      <c r="H28" s="9">
        <f t="shared" si="0"/>
        <v>0</v>
      </c>
      <c r="I28" s="6"/>
      <c r="J28" s="6"/>
      <c r="K28" s="6"/>
    </row>
    <row r="29" spans="1:11" ht="43.5" customHeight="1" x14ac:dyDescent="0.25">
      <c r="A29" s="3">
        <v>24</v>
      </c>
      <c r="B29" s="8" t="s">
        <v>11</v>
      </c>
      <c r="C29" s="8" t="s">
        <v>143</v>
      </c>
      <c r="D29" s="3" t="s">
        <v>173</v>
      </c>
      <c r="E29" s="3">
        <v>4</v>
      </c>
      <c r="F29" s="3"/>
      <c r="G29" s="9"/>
      <c r="H29" s="9">
        <f t="shared" si="0"/>
        <v>0</v>
      </c>
      <c r="I29" s="6"/>
      <c r="J29" s="6"/>
      <c r="K29" s="6"/>
    </row>
    <row r="30" spans="1:11" ht="43.5" customHeight="1" x14ac:dyDescent="0.25">
      <c r="A30" s="3">
        <v>25</v>
      </c>
      <c r="B30" s="10" t="s">
        <v>12</v>
      </c>
      <c r="C30" s="10" t="s">
        <v>142</v>
      </c>
      <c r="D30" s="3" t="s">
        <v>173</v>
      </c>
      <c r="E30" s="3">
        <v>3</v>
      </c>
      <c r="F30" s="3"/>
      <c r="G30" s="9"/>
      <c r="H30" s="9">
        <f t="shared" si="0"/>
        <v>0</v>
      </c>
      <c r="I30" s="6"/>
      <c r="J30" s="6"/>
      <c r="K30" s="6"/>
    </row>
    <row r="31" spans="1:11" ht="45.75" customHeight="1" x14ac:dyDescent="0.25">
      <c r="A31" s="3">
        <v>26</v>
      </c>
      <c r="B31" s="10" t="s">
        <v>67</v>
      </c>
      <c r="C31" s="11" t="s">
        <v>74</v>
      </c>
      <c r="D31" s="3" t="s">
        <v>173</v>
      </c>
      <c r="E31" s="3">
        <v>1</v>
      </c>
      <c r="F31" s="3"/>
      <c r="G31" s="12"/>
      <c r="H31" s="9">
        <f t="shared" si="0"/>
        <v>0</v>
      </c>
      <c r="I31" s="6"/>
      <c r="J31" s="6"/>
      <c r="K31" s="6"/>
    </row>
    <row r="32" spans="1:11" ht="43.5" customHeight="1" x14ac:dyDescent="0.25">
      <c r="A32" s="3">
        <v>27</v>
      </c>
      <c r="B32" s="8" t="s">
        <v>13</v>
      </c>
      <c r="C32" s="8" t="s">
        <v>141</v>
      </c>
      <c r="D32" s="3" t="s">
        <v>173</v>
      </c>
      <c r="E32" s="3">
        <v>7</v>
      </c>
      <c r="F32" s="3"/>
      <c r="G32" s="9"/>
      <c r="H32" s="9">
        <f t="shared" si="0"/>
        <v>0</v>
      </c>
      <c r="I32" s="6"/>
      <c r="J32" s="6"/>
      <c r="K32" s="6"/>
    </row>
    <row r="33" spans="1:11" ht="43.5" customHeight="1" x14ac:dyDescent="0.25">
      <c r="A33" s="3">
        <v>28</v>
      </c>
      <c r="B33" s="8" t="s">
        <v>13</v>
      </c>
      <c r="C33" s="8" t="s">
        <v>139</v>
      </c>
      <c r="D33" s="3" t="s">
        <v>173</v>
      </c>
      <c r="E33" s="3">
        <v>7</v>
      </c>
      <c r="F33" s="3"/>
      <c r="G33" s="9"/>
      <c r="H33" s="9">
        <f t="shared" si="0"/>
        <v>0</v>
      </c>
      <c r="I33" s="6"/>
      <c r="J33" s="6"/>
      <c r="K33" s="6"/>
    </row>
    <row r="34" spans="1:11" ht="43.5" customHeight="1" x14ac:dyDescent="0.25">
      <c r="A34" s="3">
        <v>29</v>
      </c>
      <c r="B34" s="8" t="s">
        <v>13</v>
      </c>
      <c r="C34" s="8" t="s">
        <v>140</v>
      </c>
      <c r="D34" s="3" t="s">
        <v>173</v>
      </c>
      <c r="E34" s="3">
        <v>7</v>
      </c>
      <c r="F34" s="3"/>
      <c r="G34" s="9"/>
      <c r="H34" s="9">
        <f t="shared" si="0"/>
        <v>0</v>
      </c>
      <c r="I34" s="6"/>
      <c r="J34" s="6"/>
      <c r="K34" s="6"/>
    </row>
    <row r="35" spans="1:11" ht="43.5" customHeight="1" x14ac:dyDescent="0.25">
      <c r="A35" s="3">
        <v>30</v>
      </c>
      <c r="B35" s="8" t="s">
        <v>13</v>
      </c>
      <c r="C35" s="8" t="s">
        <v>138</v>
      </c>
      <c r="D35" s="3" t="s">
        <v>173</v>
      </c>
      <c r="E35" s="3">
        <v>7</v>
      </c>
      <c r="F35" s="3"/>
      <c r="G35" s="9"/>
      <c r="H35" s="9">
        <f t="shared" si="0"/>
        <v>0</v>
      </c>
      <c r="I35" s="6"/>
      <c r="J35" s="6"/>
      <c r="K35" s="6"/>
    </row>
    <row r="36" spans="1:11" ht="43.5" customHeight="1" x14ac:dyDescent="0.25">
      <c r="A36" s="3">
        <v>31</v>
      </c>
      <c r="B36" s="8" t="s">
        <v>14</v>
      </c>
      <c r="C36" s="8" t="s">
        <v>137</v>
      </c>
      <c r="D36" s="3" t="s">
        <v>173</v>
      </c>
      <c r="E36" s="3">
        <v>3</v>
      </c>
      <c r="F36" s="3"/>
      <c r="G36" s="9"/>
      <c r="H36" s="9">
        <f t="shared" si="0"/>
        <v>0</v>
      </c>
      <c r="I36" s="6"/>
      <c r="J36" s="6"/>
      <c r="K36" s="6"/>
    </row>
    <row r="37" spans="1:11" ht="43.5" customHeight="1" x14ac:dyDescent="0.25">
      <c r="A37" s="3">
        <v>32</v>
      </c>
      <c r="B37" s="8" t="s">
        <v>15</v>
      </c>
      <c r="C37" s="8" t="s">
        <v>136</v>
      </c>
      <c r="D37" s="3" t="s">
        <v>173</v>
      </c>
      <c r="E37" s="3">
        <v>3</v>
      </c>
      <c r="F37" s="3"/>
      <c r="G37" s="9"/>
      <c r="H37" s="9">
        <f t="shared" si="0"/>
        <v>0</v>
      </c>
      <c r="I37" s="6"/>
      <c r="J37" s="6"/>
      <c r="K37" s="6"/>
    </row>
    <row r="38" spans="1:11" ht="43.5" customHeight="1" x14ac:dyDescent="0.25">
      <c r="A38" s="3">
        <v>33</v>
      </c>
      <c r="B38" s="8" t="s">
        <v>15</v>
      </c>
      <c r="C38" s="8" t="s">
        <v>135</v>
      </c>
      <c r="D38" s="3" t="s">
        <v>173</v>
      </c>
      <c r="E38" s="3">
        <v>3</v>
      </c>
      <c r="F38" s="3"/>
      <c r="G38" s="9"/>
      <c r="H38" s="9">
        <f t="shared" si="0"/>
        <v>0</v>
      </c>
      <c r="I38" s="6"/>
      <c r="J38" s="6"/>
      <c r="K38" s="6"/>
    </row>
    <row r="39" spans="1:11" ht="43.5" customHeight="1" x14ac:dyDescent="0.25">
      <c r="A39" s="3">
        <v>34</v>
      </c>
      <c r="B39" s="8" t="s">
        <v>15</v>
      </c>
      <c r="C39" s="8" t="s">
        <v>134</v>
      </c>
      <c r="D39" s="3" t="s">
        <v>173</v>
      </c>
      <c r="E39" s="3">
        <v>3</v>
      </c>
      <c r="F39" s="3"/>
      <c r="G39" s="9"/>
      <c r="H39" s="9">
        <f t="shared" si="0"/>
        <v>0</v>
      </c>
      <c r="I39" s="6"/>
      <c r="J39" s="6"/>
      <c r="K39" s="6"/>
    </row>
    <row r="40" spans="1:11" ht="43.5" customHeight="1" x14ac:dyDescent="0.25">
      <c r="A40" s="3">
        <v>35</v>
      </c>
      <c r="B40" s="8" t="s">
        <v>16</v>
      </c>
      <c r="C40" s="8" t="s">
        <v>133</v>
      </c>
      <c r="D40" s="3" t="s">
        <v>173</v>
      </c>
      <c r="E40" s="3">
        <v>5</v>
      </c>
      <c r="F40" s="3"/>
      <c r="G40" s="9"/>
      <c r="H40" s="9">
        <f t="shared" si="0"/>
        <v>0</v>
      </c>
      <c r="I40" s="6"/>
      <c r="J40" s="6"/>
      <c r="K40" s="6"/>
    </row>
    <row r="41" spans="1:11" ht="43.5" customHeight="1" x14ac:dyDescent="0.25">
      <c r="A41" s="3">
        <v>36</v>
      </c>
      <c r="B41" s="10" t="s">
        <v>17</v>
      </c>
      <c r="C41" s="10" t="s">
        <v>132</v>
      </c>
      <c r="D41" s="3" t="s">
        <v>173</v>
      </c>
      <c r="E41" s="3">
        <v>2</v>
      </c>
      <c r="F41" s="3"/>
      <c r="G41" s="9"/>
      <c r="H41" s="9">
        <f t="shared" si="0"/>
        <v>0</v>
      </c>
      <c r="I41" s="6"/>
      <c r="J41" s="6"/>
      <c r="K41" s="6"/>
    </row>
    <row r="42" spans="1:11" ht="43.5" customHeight="1" x14ac:dyDescent="0.25">
      <c r="A42" s="3">
        <v>37</v>
      </c>
      <c r="B42" s="10" t="s">
        <v>52</v>
      </c>
      <c r="C42" s="11" t="s">
        <v>65</v>
      </c>
      <c r="D42" s="3" t="s">
        <v>173</v>
      </c>
      <c r="E42" s="3">
        <v>1</v>
      </c>
      <c r="F42" s="3"/>
      <c r="G42" s="9"/>
      <c r="H42" s="9">
        <f t="shared" si="0"/>
        <v>0</v>
      </c>
      <c r="I42" s="6"/>
      <c r="J42" s="6"/>
      <c r="K42" s="6"/>
    </row>
    <row r="43" spans="1:11" ht="43.5" customHeight="1" x14ac:dyDescent="0.25">
      <c r="A43" s="3">
        <v>38</v>
      </c>
      <c r="B43" s="8" t="s">
        <v>18</v>
      </c>
      <c r="C43" s="8" t="s">
        <v>131</v>
      </c>
      <c r="D43" s="3" t="s">
        <v>173</v>
      </c>
      <c r="E43" s="3">
        <v>2</v>
      </c>
      <c r="F43" s="3"/>
      <c r="G43" s="9"/>
      <c r="H43" s="9">
        <f t="shared" si="0"/>
        <v>0</v>
      </c>
      <c r="I43" s="6"/>
      <c r="J43" s="6"/>
      <c r="K43" s="6"/>
    </row>
    <row r="44" spans="1:11" ht="43.5" customHeight="1" x14ac:dyDescent="0.25">
      <c r="A44" s="3">
        <v>39</v>
      </c>
      <c r="B44" s="8" t="s">
        <v>18</v>
      </c>
      <c r="C44" s="8" t="s">
        <v>130</v>
      </c>
      <c r="D44" s="3" t="s">
        <v>173</v>
      </c>
      <c r="E44" s="3">
        <v>2</v>
      </c>
      <c r="F44" s="3"/>
      <c r="G44" s="9"/>
      <c r="H44" s="9">
        <f t="shared" si="0"/>
        <v>0</v>
      </c>
      <c r="I44" s="6"/>
      <c r="J44" s="6"/>
      <c r="K44" s="6"/>
    </row>
    <row r="45" spans="1:11" ht="43.5" customHeight="1" x14ac:dyDescent="0.25">
      <c r="A45" s="3">
        <v>40</v>
      </c>
      <c r="B45" s="8" t="s">
        <v>18</v>
      </c>
      <c r="C45" s="8" t="s">
        <v>129</v>
      </c>
      <c r="D45" s="3" t="s">
        <v>173</v>
      </c>
      <c r="E45" s="3">
        <v>2</v>
      </c>
      <c r="F45" s="3"/>
      <c r="G45" s="9"/>
      <c r="H45" s="9">
        <f t="shared" si="0"/>
        <v>0</v>
      </c>
      <c r="I45" s="6"/>
      <c r="J45" s="6"/>
      <c r="K45" s="6"/>
    </row>
    <row r="46" spans="1:11" ht="43.5" customHeight="1" x14ac:dyDescent="0.25">
      <c r="A46" s="3">
        <v>41</v>
      </c>
      <c r="B46" s="8" t="s">
        <v>18</v>
      </c>
      <c r="C46" s="8" t="s">
        <v>128</v>
      </c>
      <c r="D46" s="3" t="s">
        <v>173</v>
      </c>
      <c r="E46" s="3">
        <v>2</v>
      </c>
      <c r="F46" s="3"/>
      <c r="G46" s="9"/>
      <c r="H46" s="9">
        <f t="shared" si="0"/>
        <v>0</v>
      </c>
      <c r="I46" s="6"/>
      <c r="J46" s="6"/>
      <c r="K46" s="6"/>
    </row>
    <row r="47" spans="1:11" ht="43.5" customHeight="1" x14ac:dyDescent="0.25">
      <c r="A47" s="3">
        <v>42</v>
      </c>
      <c r="B47" s="8" t="s">
        <v>19</v>
      </c>
      <c r="C47" s="8" t="s">
        <v>127</v>
      </c>
      <c r="D47" s="3" t="s">
        <v>173</v>
      </c>
      <c r="E47" s="3">
        <v>1</v>
      </c>
      <c r="F47" s="3"/>
      <c r="G47" s="9"/>
      <c r="H47" s="9">
        <f t="shared" si="0"/>
        <v>0</v>
      </c>
      <c r="I47" s="6"/>
      <c r="J47" s="6"/>
      <c r="K47" s="6"/>
    </row>
    <row r="48" spans="1:11" ht="43.5" customHeight="1" x14ac:dyDescent="0.25">
      <c r="A48" s="3">
        <v>43</v>
      </c>
      <c r="B48" s="8" t="s">
        <v>19</v>
      </c>
      <c r="C48" s="8" t="s">
        <v>126</v>
      </c>
      <c r="D48" s="3" t="s">
        <v>173</v>
      </c>
      <c r="E48" s="3">
        <v>1</v>
      </c>
      <c r="F48" s="3"/>
      <c r="G48" s="9"/>
      <c r="H48" s="9">
        <f t="shared" si="0"/>
        <v>0</v>
      </c>
      <c r="I48" s="6"/>
      <c r="J48" s="6"/>
      <c r="K48" s="6"/>
    </row>
    <row r="49" spans="1:11" ht="43.5" customHeight="1" x14ac:dyDescent="0.25">
      <c r="A49" s="3">
        <v>44</v>
      </c>
      <c r="B49" s="8" t="s">
        <v>19</v>
      </c>
      <c r="C49" s="8" t="s">
        <v>125</v>
      </c>
      <c r="D49" s="3" t="s">
        <v>173</v>
      </c>
      <c r="E49" s="3">
        <v>1</v>
      </c>
      <c r="F49" s="3"/>
      <c r="G49" s="9"/>
      <c r="H49" s="9">
        <f t="shared" si="0"/>
        <v>0</v>
      </c>
      <c r="I49" s="6"/>
      <c r="J49" s="6"/>
      <c r="K49" s="6"/>
    </row>
    <row r="50" spans="1:11" ht="43.5" customHeight="1" x14ac:dyDescent="0.25">
      <c r="A50" s="3">
        <v>45</v>
      </c>
      <c r="B50" s="8" t="s">
        <v>19</v>
      </c>
      <c r="C50" s="8" t="s">
        <v>124</v>
      </c>
      <c r="D50" s="3" t="s">
        <v>173</v>
      </c>
      <c r="E50" s="3">
        <v>1</v>
      </c>
      <c r="F50" s="3"/>
      <c r="G50" s="9"/>
      <c r="H50" s="9">
        <f t="shared" si="0"/>
        <v>0</v>
      </c>
      <c r="I50" s="6"/>
      <c r="J50" s="6"/>
      <c r="K50" s="6"/>
    </row>
    <row r="51" spans="1:11" ht="43.5" customHeight="1" x14ac:dyDescent="0.25">
      <c r="A51" s="3">
        <v>46</v>
      </c>
      <c r="B51" s="8" t="s">
        <v>20</v>
      </c>
      <c r="C51" s="8" t="s">
        <v>91</v>
      </c>
      <c r="D51" s="3" t="s">
        <v>173</v>
      </c>
      <c r="E51" s="3">
        <v>3</v>
      </c>
      <c r="F51" s="3"/>
      <c r="G51" s="9"/>
      <c r="H51" s="9">
        <f t="shared" si="0"/>
        <v>0</v>
      </c>
      <c r="I51" s="6"/>
      <c r="J51" s="6"/>
      <c r="K51" s="6"/>
    </row>
    <row r="52" spans="1:11" ht="43.5" customHeight="1" x14ac:dyDescent="0.25">
      <c r="A52" s="3">
        <v>47</v>
      </c>
      <c r="B52" s="10" t="s">
        <v>21</v>
      </c>
      <c r="C52" s="10" t="s">
        <v>122</v>
      </c>
      <c r="D52" s="3" t="s">
        <v>173</v>
      </c>
      <c r="E52" s="3">
        <v>1</v>
      </c>
      <c r="F52" s="3"/>
      <c r="G52" s="9"/>
      <c r="H52" s="9">
        <f t="shared" si="0"/>
        <v>0</v>
      </c>
      <c r="I52" s="6"/>
      <c r="J52" s="6"/>
      <c r="K52" s="6"/>
    </row>
    <row r="53" spans="1:11" ht="43.5" customHeight="1" x14ac:dyDescent="0.25">
      <c r="A53" s="3">
        <v>48</v>
      </c>
      <c r="B53" s="10" t="s">
        <v>22</v>
      </c>
      <c r="C53" s="10" t="s">
        <v>123</v>
      </c>
      <c r="D53" s="3" t="s">
        <v>173</v>
      </c>
      <c r="E53" s="3">
        <v>1</v>
      </c>
      <c r="F53" s="3"/>
      <c r="G53" s="9"/>
      <c r="H53" s="9">
        <f t="shared" si="0"/>
        <v>0</v>
      </c>
      <c r="I53" s="6"/>
      <c r="J53" s="6"/>
      <c r="K53" s="6"/>
    </row>
    <row r="54" spans="1:11" ht="43.5" customHeight="1" x14ac:dyDescent="0.25">
      <c r="A54" s="3">
        <v>49</v>
      </c>
      <c r="B54" s="8" t="s">
        <v>23</v>
      </c>
      <c r="C54" s="8" t="s">
        <v>121</v>
      </c>
      <c r="D54" s="3" t="s">
        <v>173</v>
      </c>
      <c r="E54" s="3">
        <v>1</v>
      </c>
      <c r="F54" s="3"/>
      <c r="G54" s="9"/>
      <c r="H54" s="9">
        <f t="shared" si="0"/>
        <v>0</v>
      </c>
      <c r="I54" s="6"/>
      <c r="J54" s="6"/>
      <c r="K54" s="6"/>
    </row>
    <row r="55" spans="1:11" ht="43.5" customHeight="1" x14ac:dyDescent="0.25">
      <c r="A55" s="3">
        <v>50</v>
      </c>
      <c r="B55" s="8" t="s">
        <v>23</v>
      </c>
      <c r="C55" s="8" t="s">
        <v>120</v>
      </c>
      <c r="D55" s="3" t="s">
        <v>173</v>
      </c>
      <c r="E55" s="3">
        <v>2</v>
      </c>
      <c r="F55" s="3"/>
      <c r="G55" s="9"/>
      <c r="H55" s="9">
        <f t="shared" si="0"/>
        <v>0</v>
      </c>
      <c r="I55" s="6"/>
      <c r="J55" s="6"/>
      <c r="K55" s="6"/>
    </row>
    <row r="56" spans="1:11" ht="43.5" customHeight="1" x14ac:dyDescent="0.25">
      <c r="A56" s="3">
        <v>51</v>
      </c>
      <c r="B56" s="8" t="s">
        <v>23</v>
      </c>
      <c r="C56" s="8" t="s">
        <v>119</v>
      </c>
      <c r="D56" s="3" t="s">
        <v>173</v>
      </c>
      <c r="E56" s="3">
        <v>2</v>
      </c>
      <c r="F56" s="3"/>
      <c r="G56" s="9"/>
      <c r="H56" s="9">
        <f t="shared" si="0"/>
        <v>0</v>
      </c>
      <c r="I56" s="6"/>
      <c r="J56" s="6"/>
      <c r="K56" s="6"/>
    </row>
    <row r="57" spans="1:11" ht="43.5" customHeight="1" x14ac:dyDescent="0.25">
      <c r="A57" s="3">
        <v>52</v>
      </c>
      <c r="B57" s="8" t="s">
        <v>23</v>
      </c>
      <c r="C57" s="8" t="s">
        <v>118</v>
      </c>
      <c r="D57" s="3" t="s">
        <v>173</v>
      </c>
      <c r="E57" s="3">
        <v>1</v>
      </c>
      <c r="F57" s="3"/>
      <c r="G57" s="9"/>
      <c r="H57" s="9">
        <f t="shared" si="0"/>
        <v>0</v>
      </c>
      <c r="I57" s="6"/>
      <c r="J57" s="6"/>
      <c r="K57" s="6"/>
    </row>
    <row r="58" spans="1:11" ht="43.5" customHeight="1" x14ac:dyDescent="0.25">
      <c r="A58" s="3">
        <v>53</v>
      </c>
      <c r="B58" s="8" t="s">
        <v>24</v>
      </c>
      <c r="C58" s="8" t="s">
        <v>117</v>
      </c>
      <c r="D58" s="3" t="s">
        <v>173</v>
      </c>
      <c r="E58" s="3">
        <v>1</v>
      </c>
      <c r="F58" s="3"/>
      <c r="G58" s="9"/>
      <c r="H58" s="9">
        <f t="shared" ref="H58:H114" si="1">G58*E58</f>
        <v>0</v>
      </c>
      <c r="I58" s="6"/>
      <c r="J58" s="6"/>
      <c r="K58" s="6"/>
    </row>
    <row r="59" spans="1:11" ht="43.5" customHeight="1" x14ac:dyDescent="0.25">
      <c r="A59" s="3">
        <v>54</v>
      </c>
      <c r="B59" s="8" t="s">
        <v>24</v>
      </c>
      <c r="C59" s="8" t="s">
        <v>116</v>
      </c>
      <c r="D59" s="3" t="s">
        <v>173</v>
      </c>
      <c r="E59" s="3">
        <v>1</v>
      </c>
      <c r="F59" s="3"/>
      <c r="G59" s="9"/>
      <c r="H59" s="9">
        <f t="shared" si="1"/>
        <v>0</v>
      </c>
      <c r="I59" s="6"/>
      <c r="J59" s="6"/>
      <c r="K59" s="6"/>
    </row>
    <row r="60" spans="1:11" ht="43.5" customHeight="1" x14ac:dyDescent="0.25">
      <c r="A60" s="3">
        <v>55</v>
      </c>
      <c r="B60" s="8" t="s">
        <v>24</v>
      </c>
      <c r="C60" s="8" t="s">
        <v>41</v>
      </c>
      <c r="D60" s="3" t="s">
        <v>173</v>
      </c>
      <c r="E60" s="3">
        <v>1</v>
      </c>
      <c r="F60" s="3"/>
      <c r="G60" s="9"/>
      <c r="H60" s="9">
        <f t="shared" si="1"/>
        <v>0</v>
      </c>
      <c r="I60" s="6"/>
      <c r="J60" s="6"/>
      <c r="K60" s="6"/>
    </row>
    <row r="61" spans="1:11" ht="43.5" customHeight="1" x14ac:dyDescent="0.25">
      <c r="A61" s="3">
        <v>56</v>
      </c>
      <c r="B61" s="8" t="s">
        <v>24</v>
      </c>
      <c r="C61" s="8" t="s">
        <v>115</v>
      </c>
      <c r="D61" s="3" t="s">
        <v>173</v>
      </c>
      <c r="E61" s="3">
        <v>1</v>
      </c>
      <c r="F61" s="3"/>
      <c r="G61" s="9"/>
      <c r="H61" s="9">
        <f t="shared" si="1"/>
        <v>0</v>
      </c>
      <c r="I61" s="6"/>
      <c r="J61" s="6"/>
      <c r="K61" s="6"/>
    </row>
    <row r="62" spans="1:11" ht="43.5" customHeight="1" x14ac:dyDescent="0.25">
      <c r="A62" s="3">
        <v>57</v>
      </c>
      <c r="B62" s="10" t="s">
        <v>25</v>
      </c>
      <c r="C62" s="10" t="s">
        <v>114</v>
      </c>
      <c r="D62" s="3" t="s">
        <v>173</v>
      </c>
      <c r="E62" s="3">
        <v>1</v>
      </c>
      <c r="F62" s="3"/>
      <c r="G62" s="9"/>
      <c r="H62" s="9">
        <f t="shared" si="1"/>
        <v>0</v>
      </c>
      <c r="I62" s="6"/>
      <c r="J62" s="6"/>
      <c r="K62" s="6"/>
    </row>
    <row r="63" spans="1:11" ht="43.5" customHeight="1" x14ac:dyDescent="0.25">
      <c r="A63" s="3">
        <v>58</v>
      </c>
      <c r="B63" s="10" t="s">
        <v>26</v>
      </c>
      <c r="C63" s="10" t="s">
        <v>113</v>
      </c>
      <c r="D63" s="3" t="s">
        <v>173</v>
      </c>
      <c r="E63" s="3">
        <v>1</v>
      </c>
      <c r="F63" s="3"/>
      <c r="G63" s="9"/>
      <c r="H63" s="9">
        <f t="shared" si="1"/>
        <v>0</v>
      </c>
      <c r="I63" s="6"/>
      <c r="J63" s="6"/>
      <c r="K63" s="6"/>
    </row>
    <row r="64" spans="1:11" ht="43.5" customHeight="1" x14ac:dyDescent="0.25">
      <c r="A64" s="3">
        <v>59</v>
      </c>
      <c r="B64" s="8" t="s">
        <v>27</v>
      </c>
      <c r="C64" s="8" t="s">
        <v>112</v>
      </c>
      <c r="D64" s="3" t="s">
        <v>173</v>
      </c>
      <c r="E64" s="3">
        <v>4</v>
      </c>
      <c r="F64" s="3"/>
      <c r="G64" s="9"/>
      <c r="H64" s="9">
        <f t="shared" si="1"/>
        <v>0</v>
      </c>
      <c r="I64" s="6"/>
      <c r="J64" s="6"/>
      <c r="K64" s="6"/>
    </row>
    <row r="65" spans="1:11" ht="43.5" customHeight="1" x14ac:dyDescent="0.25">
      <c r="A65" s="3">
        <v>60</v>
      </c>
      <c r="B65" s="8" t="s">
        <v>27</v>
      </c>
      <c r="C65" s="8" t="s">
        <v>111</v>
      </c>
      <c r="D65" s="3" t="s">
        <v>173</v>
      </c>
      <c r="E65" s="3">
        <v>4</v>
      </c>
      <c r="F65" s="3"/>
      <c r="G65" s="9"/>
      <c r="H65" s="9">
        <f t="shared" si="1"/>
        <v>0</v>
      </c>
      <c r="I65" s="6"/>
      <c r="J65" s="6"/>
      <c r="K65" s="6"/>
    </row>
    <row r="66" spans="1:11" ht="43.5" customHeight="1" x14ac:dyDescent="0.25">
      <c r="A66" s="3">
        <v>61</v>
      </c>
      <c r="B66" s="8" t="s">
        <v>27</v>
      </c>
      <c r="C66" s="8" t="s">
        <v>110</v>
      </c>
      <c r="D66" s="3" t="s">
        <v>173</v>
      </c>
      <c r="E66" s="3">
        <v>4</v>
      </c>
      <c r="F66" s="3"/>
      <c r="G66" s="9"/>
      <c r="H66" s="9">
        <f t="shared" si="1"/>
        <v>0</v>
      </c>
      <c r="I66" s="6"/>
      <c r="J66" s="6"/>
      <c r="K66" s="6"/>
    </row>
    <row r="67" spans="1:11" ht="43.5" customHeight="1" x14ac:dyDescent="0.25">
      <c r="A67" s="3">
        <v>62</v>
      </c>
      <c r="B67" s="8" t="s">
        <v>27</v>
      </c>
      <c r="C67" s="8" t="s">
        <v>109</v>
      </c>
      <c r="D67" s="3" t="s">
        <v>173</v>
      </c>
      <c r="E67" s="3">
        <v>4</v>
      </c>
      <c r="F67" s="3"/>
      <c r="G67" s="9"/>
      <c r="H67" s="9">
        <f t="shared" si="1"/>
        <v>0</v>
      </c>
      <c r="I67" s="6"/>
      <c r="J67" s="6"/>
      <c r="K67" s="6"/>
    </row>
    <row r="68" spans="1:11" ht="43.5" customHeight="1" x14ac:dyDescent="0.25">
      <c r="A68" s="3">
        <v>63</v>
      </c>
      <c r="B68" s="8" t="s">
        <v>28</v>
      </c>
      <c r="C68" s="8" t="s">
        <v>108</v>
      </c>
      <c r="D68" s="3" t="s">
        <v>173</v>
      </c>
      <c r="E68" s="3">
        <v>3</v>
      </c>
      <c r="F68" s="3"/>
      <c r="G68" s="9"/>
      <c r="H68" s="9">
        <f t="shared" si="1"/>
        <v>0</v>
      </c>
      <c r="I68" s="6"/>
      <c r="J68" s="6"/>
      <c r="K68" s="6"/>
    </row>
    <row r="69" spans="1:11" ht="43.5" customHeight="1" x14ac:dyDescent="0.25">
      <c r="A69" s="3">
        <v>64</v>
      </c>
      <c r="B69" s="8" t="s">
        <v>28</v>
      </c>
      <c r="C69" s="8" t="s">
        <v>154</v>
      </c>
      <c r="D69" s="3" t="s">
        <v>173</v>
      </c>
      <c r="E69" s="3">
        <v>3</v>
      </c>
      <c r="F69" s="3"/>
      <c r="G69" s="9"/>
      <c r="H69" s="9">
        <f t="shared" si="1"/>
        <v>0</v>
      </c>
      <c r="I69" s="6"/>
      <c r="J69" s="6"/>
      <c r="K69" s="6"/>
    </row>
    <row r="70" spans="1:11" ht="43.5" customHeight="1" x14ac:dyDescent="0.25">
      <c r="A70" s="3">
        <v>65</v>
      </c>
      <c r="B70" s="8" t="s">
        <v>28</v>
      </c>
      <c r="C70" s="8" t="s">
        <v>107</v>
      </c>
      <c r="D70" s="3" t="s">
        <v>173</v>
      </c>
      <c r="E70" s="3">
        <v>3</v>
      </c>
      <c r="F70" s="3"/>
      <c r="G70" s="9"/>
      <c r="H70" s="9">
        <f t="shared" si="1"/>
        <v>0</v>
      </c>
      <c r="I70" s="6"/>
      <c r="J70" s="6"/>
      <c r="K70" s="6"/>
    </row>
    <row r="71" spans="1:11" ht="43.5" customHeight="1" x14ac:dyDescent="0.25">
      <c r="A71" s="3">
        <v>66</v>
      </c>
      <c r="B71" s="8" t="s">
        <v>28</v>
      </c>
      <c r="C71" s="8" t="s">
        <v>106</v>
      </c>
      <c r="D71" s="3" t="s">
        <v>173</v>
      </c>
      <c r="E71" s="3">
        <v>3</v>
      </c>
      <c r="F71" s="3"/>
      <c r="G71" s="9"/>
      <c r="H71" s="9">
        <f t="shared" si="1"/>
        <v>0</v>
      </c>
      <c r="I71" s="6"/>
      <c r="J71" s="6"/>
      <c r="K71" s="6"/>
    </row>
    <row r="72" spans="1:11" ht="43.5" customHeight="1" x14ac:dyDescent="0.25">
      <c r="A72" s="3">
        <v>67</v>
      </c>
      <c r="B72" s="8" t="s">
        <v>63</v>
      </c>
      <c r="C72" s="13" t="s">
        <v>105</v>
      </c>
      <c r="D72" s="3" t="s">
        <v>173</v>
      </c>
      <c r="E72" s="3">
        <v>2</v>
      </c>
      <c r="F72" s="3"/>
      <c r="G72" s="9"/>
      <c r="H72" s="9">
        <f t="shared" si="1"/>
        <v>0</v>
      </c>
      <c r="I72" s="6"/>
      <c r="J72" s="6"/>
      <c r="K72" s="6"/>
    </row>
    <row r="73" spans="1:11" ht="43.5" customHeight="1" x14ac:dyDescent="0.25">
      <c r="A73" s="3">
        <v>68</v>
      </c>
      <c r="B73" s="8" t="s">
        <v>60</v>
      </c>
      <c r="C73" s="10" t="s">
        <v>104</v>
      </c>
      <c r="D73" s="3" t="s">
        <v>173</v>
      </c>
      <c r="E73" s="3">
        <v>2</v>
      </c>
      <c r="F73" s="3"/>
      <c r="G73" s="9"/>
      <c r="H73" s="9">
        <f t="shared" si="1"/>
        <v>0</v>
      </c>
      <c r="I73" s="6"/>
      <c r="J73" s="6"/>
      <c r="K73" s="6"/>
    </row>
    <row r="74" spans="1:11" ht="43.5" customHeight="1" x14ac:dyDescent="0.25">
      <c r="A74" s="3">
        <v>69</v>
      </c>
      <c r="B74" s="8" t="s">
        <v>62</v>
      </c>
      <c r="C74" s="11" t="s">
        <v>59</v>
      </c>
      <c r="D74" s="3" t="s">
        <v>173</v>
      </c>
      <c r="E74" s="3">
        <v>1</v>
      </c>
      <c r="F74" s="3"/>
      <c r="G74" s="9"/>
      <c r="H74" s="9">
        <f t="shared" si="1"/>
        <v>0</v>
      </c>
      <c r="I74" s="6"/>
      <c r="J74" s="6"/>
      <c r="K74" s="6"/>
    </row>
    <row r="75" spans="1:11" ht="43.5" customHeight="1" x14ac:dyDescent="0.25">
      <c r="A75" s="3">
        <v>70</v>
      </c>
      <c r="B75" s="10" t="s">
        <v>58</v>
      </c>
      <c r="C75" s="10" t="s">
        <v>73</v>
      </c>
      <c r="D75" s="3" t="s">
        <v>173</v>
      </c>
      <c r="E75" s="3">
        <v>1</v>
      </c>
      <c r="F75" s="3"/>
      <c r="G75" s="9"/>
      <c r="H75" s="9">
        <f t="shared" si="1"/>
        <v>0</v>
      </c>
      <c r="I75" s="6"/>
      <c r="J75" s="6"/>
      <c r="K75" s="6"/>
    </row>
    <row r="76" spans="1:11" ht="43.5" customHeight="1" x14ac:dyDescent="0.25">
      <c r="A76" s="3">
        <v>71</v>
      </c>
      <c r="B76" s="8" t="s">
        <v>29</v>
      </c>
      <c r="C76" s="8" t="s">
        <v>103</v>
      </c>
      <c r="D76" s="3" t="s">
        <v>173</v>
      </c>
      <c r="E76" s="3">
        <v>1</v>
      </c>
      <c r="F76" s="3"/>
      <c r="G76" s="9"/>
      <c r="H76" s="9">
        <f t="shared" si="1"/>
        <v>0</v>
      </c>
      <c r="I76" s="6"/>
      <c r="J76" s="6"/>
      <c r="K76" s="6"/>
    </row>
    <row r="77" spans="1:11" ht="43.5" customHeight="1" x14ac:dyDescent="0.25">
      <c r="A77" s="3">
        <v>72</v>
      </c>
      <c r="B77" s="8" t="s">
        <v>29</v>
      </c>
      <c r="C77" s="8" t="s">
        <v>102</v>
      </c>
      <c r="D77" s="3" t="s">
        <v>173</v>
      </c>
      <c r="E77" s="3">
        <v>2</v>
      </c>
      <c r="F77" s="3"/>
      <c r="G77" s="9"/>
      <c r="H77" s="9">
        <f t="shared" si="1"/>
        <v>0</v>
      </c>
      <c r="I77" s="6"/>
      <c r="J77" s="6"/>
      <c r="K77" s="6"/>
    </row>
    <row r="78" spans="1:11" ht="43.5" customHeight="1" x14ac:dyDescent="0.25">
      <c r="A78" s="3">
        <v>73</v>
      </c>
      <c r="B78" s="8" t="s">
        <v>29</v>
      </c>
      <c r="C78" s="8" t="s">
        <v>101</v>
      </c>
      <c r="D78" s="3" t="s">
        <v>173</v>
      </c>
      <c r="E78" s="3">
        <v>2</v>
      </c>
      <c r="F78" s="3"/>
      <c r="G78" s="9"/>
      <c r="H78" s="9">
        <f t="shared" si="1"/>
        <v>0</v>
      </c>
      <c r="I78" s="6"/>
      <c r="J78" s="6"/>
      <c r="K78" s="6"/>
    </row>
    <row r="79" spans="1:11" ht="43.5" customHeight="1" x14ac:dyDescent="0.25">
      <c r="A79" s="3">
        <v>74</v>
      </c>
      <c r="B79" s="8" t="s">
        <v>29</v>
      </c>
      <c r="C79" s="8" t="s">
        <v>100</v>
      </c>
      <c r="D79" s="3" t="s">
        <v>173</v>
      </c>
      <c r="E79" s="3">
        <v>2</v>
      </c>
      <c r="F79" s="3"/>
      <c r="G79" s="9"/>
      <c r="H79" s="9">
        <f t="shared" si="1"/>
        <v>0</v>
      </c>
      <c r="I79" s="6"/>
      <c r="J79" s="6"/>
      <c r="K79" s="6"/>
    </row>
    <row r="80" spans="1:11" ht="43.5" customHeight="1" x14ac:dyDescent="0.25">
      <c r="A80" s="3">
        <v>75</v>
      </c>
      <c r="B80" s="8" t="s">
        <v>70</v>
      </c>
      <c r="C80" s="8" t="s">
        <v>99</v>
      </c>
      <c r="D80" s="3" t="s">
        <v>173</v>
      </c>
      <c r="E80" s="3">
        <v>1</v>
      </c>
      <c r="F80" s="3"/>
      <c r="G80" s="9"/>
      <c r="H80" s="9">
        <f t="shared" si="1"/>
        <v>0</v>
      </c>
      <c r="I80" s="6"/>
      <c r="J80" s="6"/>
      <c r="K80" s="6"/>
    </row>
    <row r="81" spans="1:11" ht="43.5" customHeight="1" x14ac:dyDescent="0.25">
      <c r="A81" s="3">
        <v>76</v>
      </c>
      <c r="B81" s="8" t="s">
        <v>30</v>
      </c>
      <c r="C81" s="8" t="s">
        <v>72</v>
      </c>
      <c r="D81" s="3" t="s">
        <v>173</v>
      </c>
      <c r="E81" s="3">
        <v>1</v>
      </c>
      <c r="F81" s="3"/>
      <c r="G81" s="9"/>
      <c r="H81" s="9">
        <f t="shared" si="1"/>
        <v>0</v>
      </c>
      <c r="I81" s="6"/>
      <c r="J81" s="6"/>
      <c r="K81" s="6"/>
    </row>
    <row r="82" spans="1:11" ht="43.5" customHeight="1" x14ac:dyDescent="0.25">
      <c r="A82" s="3">
        <v>77</v>
      </c>
      <c r="B82" s="8" t="s">
        <v>31</v>
      </c>
      <c r="C82" s="8" t="s">
        <v>98</v>
      </c>
      <c r="D82" s="3" t="s">
        <v>173</v>
      </c>
      <c r="E82" s="3">
        <v>1</v>
      </c>
      <c r="F82" s="3"/>
      <c r="G82" s="9"/>
      <c r="H82" s="9">
        <f t="shared" si="1"/>
        <v>0</v>
      </c>
      <c r="I82" s="6"/>
      <c r="J82" s="6"/>
      <c r="K82" s="6"/>
    </row>
    <row r="83" spans="1:11" ht="43.5" customHeight="1" x14ac:dyDescent="0.25">
      <c r="A83" s="3">
        <v>78</v>
      </c>
      <c r="B83" s="10" t="s">
        <v>32</v>
      </c>
      <c r="C83" s="10" t="s">
        <v>97</v>
      </c>
      <c r="D83" s="3" t="s">
        <v>173</v>
      </c>
      <c r="E83" s="3">
        <v>1</v>
      </c>
      <c r="F83" s="3"/>
      <c r="G83" s="9"/>
      <c r="H83" s="9">
        <f t="shared" si="1"/>
        <v>0</v>
      </c>
      <c r="I83" s="6"/>
      <c r="J83" s="6"/>
      <c r="K83" s="6"/>
    </row>
    <row r="84" spans="1:11" ht="43.5" customHeight="1" x14ac:dyDescent="0.25">
      <c r="A84" s="3">
        <v>79</v>
      </c>
      <c r="B84" s="10" t="s">
        <v>33</v>
      </c>
      <c r="C84" s="10" t="s">
        <v>96</v>
      </c>
      <c r="D84" s="3" t="s">
        <v>173</v>
      </c>
      <c r="E84" s="3">
        <v>1</v>
      </c>
      <c r="F84" s="3"/>
      <c r="G84" s="9"/>
      <c r="H84" s="9">
        <f t="shared" si="1"/>
        <v>0</v>
      </c>
      <c r="I84" s="6"/>
      <c r="J84" s="6"/>
      <c r="K84" s="6"/>
    </row>
    <row r="85" spans="1:11" ht="43.5" customHeight="1" x14ac:dyDescent="0.25">
      <c r="A85" s="3">
        <v>80</v>
      </c>
      <c r="B85" s="8" t="s">
        <v>51</v>
      </c>
      <c r="C85" s="8" t="s">
        <v>68</v>
      </c>
      <c r="D85" s="3" t="s">
        <v>173</v>
      </c>
      <c r="E85" s="3">
        <v>1</v>
      </c>
      <c r="F85" s="3"/>
      <c r="G85" s="9"/>
      <c r="H85" s="9">
        <f t="shared" si="1"/>
        <v>0</v>
      </c>
      <c r="I85" s="6"/>
      <c r="J85" s="6"/>
      <c r="K85" s="6"/>
    </row>
    <row r="86" spans="1:11" ht="43.5" customHeight="1" x14ac:dyDescent="0.25">
      <c r="A86" s="3">
        <v>81</v>
      </c>
      <c r="B86" s="8" t="s">
        <v>34</v>
      </c>
      <c r="C86" s="11" t="s">
        <v>164</v>
      </c>
      <c r="D86" s="3" t="s">
        <v>173</v>
      </c>
      <c r="E86" s="3">
        <v>4</v>
      </c>
      <c r="F86" s="3"/>
      <c r="G86" s="9"/>
      <c r="H86" s="9">
        <f t="shared" si="1"/>
        <v>0</v>
      </c>
      <c r="I86" s="6"/>
      <c r="J86" s="6"/>
      <c r="K86" s="6"/>
    </row>
    <row r="87" spans="1:11" ht="43.5" customHeight="1" x14ac:dyDescent="0.25">
      <c r="A87" s="3">
        <v>82</v>
      </c>
      <c r="B87" s="8" t="s">
        <v>34</v>
      </c>
      <c r="C87" s="8" t="s">
        <v>95</v>
      </c>
      <c r="D87" s="3" t="s">
        <v>173</v>
      </c>
      <c r="E87" s="3">
        <v>2</v>
      </c>
      <c r="F87" s="3"/>
      <c r="G87" s="9"/>
      <c r="H87" s="9">
        <f t="shared" si="1"/>
        <v>0</v>
      </c>
      <c r="I87" s="6"/>
      <c r="J87" s="6"/>
      <c r="K87" s="6"/>
    </row>
    <row r="88" spans="1:11" ht="43.5" customHeight="1" x14ac:dyDescent="0.25">
      <c r="A88" s="3">
        <v>83</v>
      </c>
      <c r="B88" s="8" t="s">
        <v>34</v>
      </c>
      <c r="C88" s="8" t="s">
        <v>94</v>
      </c>
      <c r="D88" s="3" t="s">
        <v>173</v>
      </c>
      <c r="E88" s="3">
        <v>2</v>
      </c>
      <c r="F88" s="3"/>
      <c r="G88" s="9"/>
      <c r="H88" s="9">
        <f t="shared" si="1"/>
        <v>0</v>
      </c>
      <c r="I88" s="6"/>
      <c r="J88" s="6"/>
      <c r="K88" s="6"/>
    </row>
    <row r="89" spans="1:11" ht="43.5" customHeight="1" x14ac:dyDescent="0.25">
      <c r="A89" s="3">
        <v>84</v>
      </c>
      <c r="B89" s="8" t="s">
        <v>34</v>
      </c>
      <c r="C89" s="8" t="s">
        <v>93</v>
      </c>
      <c r="D89" s="3" t="s">
        <v>173</v>
      </c>
      <c r="E89" s="3">
        <v>2</v>
      </c>
      <c r="F89" s="3"/>
      <c r="G89" s="9"/>
      <c r="H89" s="9">
        <f t="shared" si="1"/>
        <v>0</v>
      </c>
      <c r="I89" s="6"/>
      <c r="J89" s="6"/>
      <c r="K89" s="6"/>
    </row>
    <row r="90" spans="1:11" ht="43.5" customHeight="1" x14ac:dyDescent="0.25">
      <c r="A90" s="3">
        <v>85</v>
      </c>
      <c r="B90" s="10" t="s">
        <v>35</v>
      </c>
      <c r="C90" s="10" t="s">
        <v>92</v>
      </c>
      <c r="D90" s="3" t="s">
        <v>173</v>
      </c>
      <c r="E90" s="14">
        <v>1</v>
      </c>
      <c r="F90" s="14"/>
      <c r="G90" s="15"/>
      <c r="H90" s="9">
        <f t="shared" si="1"/>
        <v>0</v>
      </c>
      <c r="I90" s="6"/>
      <c r="J90" s="6"/>
      <c r="K90" s="6"/>
    </row>
    <row r="91" spans="1:11" ht="43.5" customHeight="1" x14ac:dyDescent="0.25">
      <c r="A91" s="3">
        <v>86</v>
      </c>
      <c r="B91" s="8" t="s">
        <v>36</v>
      </c>
      <c r="C91" s="8" t="s">
        <v>91</v>
      </c>
      <c r="D91" s="3" t="s">
        <v>173</v>
      </c>
      <c r="E91" s="3">
        <v>4</v>
      </c>
      <c r="F91" s="3"/>
      <c r="G91" s="9"/>
      <c r="H91" s="9">
        <f t="shared" si="1"/>
        <v>0</v>
      </c>
      <c r="I91" s="6"/>
      <c r="J91" s="6"/>
      <c r="K91" s="6"/>
    </row>
    <row r="92" spans="1:11" ht="43.5" customHeight="1" x14ac:dyDescent="0.25">
      <c r="A92" s="3">
        <v>87</v>
      </c>
      <c r="B92" s="10" t="s">
        <v>45</v>
      </c>
      <c r="C92" s="29" t="s">
        <v>187</v>
      </c>
      <c r="D92" s="3" t="s">
        <v>173</v>
      </c>
      <c r="E92" s="3">
        <v>1</v>
      </c>
      <c r="F92" s="3"/>
      <c r="G92" s="9"/>
      <c r="H92" s="9">
        <f t="shared" si="1"/>
        <v>0</v>
      </c>
      <c r="I92" s="6"/>
      <c r="J92" s="6"/>
      <c r="K92" s="6"/>
    </row>
    <row r="93" spans="1:11" ht="43.5" customHeight="1" x14ac:dyDescent="0.25">
      <c r="A93" s="3">
        <v>88</v>
      </c>
      <c r="B93" s="10" t="s">
        <v>46</v>
      </c>
      <c r="C93" s="8" t="s">
        <v>90</v>
      </c>
      <c r="D93" s="3" t="s">
        <v>173</v>
      </c>
      <c r="E93" s="3">
        <v>1</v>
      </c>
      <c r="F93" s="3"/>
      <c r="G93" s="9"/>
      <c r="H93" s="9">
        <f t="shared" si="1"/>
        <v>0</v>
      </c>
      <c r="I93" s="6"/>
      <c r="J93" s="6"/>
      <c r="K93" s="6"/>
    </row>
    <row r="94" spans="1:11" ht="43.5" customHeight="1" x14ac:dyDescent="0.25">
      <c r="A94" s="3">
        <v>89</v>
      </c>
      <c r="B94" s="8" t="s">
        <v>37</v>
      </c>
      <c r="C94" s="8" t="s">
        <v>89</v>
      </c>
      <c r="D94" s="3" t="s">
        <v>173</v>
      </c>
      <c r="E94" s="3">
        <v>4</v>
      </c>
      <c r="F94" s="3"/>
      <c r="G94" s="9"/>
      <c r="H94" s="9">
        <f t="shared" si="1"/>
        <v>0</v>
      </c>
      <c r="I94" s="6"/>
      <c r="J94" s="6"/>
      <c r="K94" s="6"/>
    </row>
    <row r="95" spans="1:11" ht="43.5" customHeight="1" x14ac:dyDescent="0.25">
      <c r="A95" s="3">
        <v>90</v>
      </c>
      <c r="B95" s="8" t="s">
        <v>37</v>
      </c>
      <c r="C95" s="8" t="s">
        <v>88</v>
      </c>
      <c r="D95" s="3" t="s">
        <v>173</v>
      </c>
      <c r="E95" s="3">
        <v>3</v>
      </c>
      <c r="F95" s="3"/>
      <c r="G95" s="9"/>
      <c r="H95" s="9">
        <f t="shared" si="1"/>
        <v>0</v>
      </c>
      <c r="I95" s="6"/>
      <c r="J95" s="6"/>
      <c r="K95" s="6"/>
    </row>
    <row r="96" spans="1:11" ht="43.5" customHeight="1" x14ac:dyDescent="0.25">
      <c r="A96" s="3">
        <v>91</v>
      </c>
      <c r="B96" s="8" t="s">
        <v>37</v>
      </c>
      <c r="C96" s="8" t="s">
        <v>87</v>
      </c>
      <c r="D96" s="3" t="s">
        <v>173</v>
      </c>
      <c r="E96" s="3">
        <v>3</v>
      </c>
      <c r="F96" s="3"/>
      <c r="G96" s="9"/>
      <c r="H96" s="9">
        <f t="shared" si="1"/>
        <v>0</v>
      </c>
      <c r="I96" s="6"/>
      <c r="J96" s="6"/>
      <c r="K96" s="6"/>
    </row>
    <row r="97" spans="1:12" ht="43.5" customHeight="1" x14ac:dyDescent="0.25">
      <c r="A97" s="3">
        <v>92</v>
      </c>
      <c r="B97" s="8" t="s">
        <v>37</v>
      </c>
      <c r="C97" s="8" t="s">
        <v>86</v>
      </c>
      <c r="D97" s="3" t="s">
        <v>173</v>
      </c>
      <c r="E97" s="3">
        <v>3</v>
      </c>
      <c r="F97" s="3"/>
      <c r="G97" s="9"/>
      <c r="H97" s="9">
        <f t="shared" si="1"/>
        <v>0</v>
      </c>
      <c r="I97" s="6"/>
      <c r="J97" s="6"/>
      <c r="K97" s="6"/>
    </row>
    <row r="98" spans="1:12" ht="43.5" customHeight="1" x14ac:dyDescent="0.25">
      <c r="A98" s="3">
        <v>93</v>
      </c>
      <c r="B98" s="8" t="s">
        <v>71</v>
      </c>
      <c r="C98" s="8" t="s">
        <v>85</v>
      </c>
      <c r="D98" s="3" t="s">
        <v>173</v>
      </c>
      <c r="E98" s="3">
        <v>3</v>
      </c>
      <c r="F98" s="3"/>
      <c r="G98" s="9"/>
      <c r="H98" s="9">
        <f t="shared" si="1"/>
        <v>0</v>
      </c>
      <c r="I98" s="6"/>
      <c r="J98" s="6"/>
      <c r="K98" s="6"/>
    </row>
    <row r="99" spans="1:12" ht="43.5" customHeight="1" x14ac:dyDescent="0.25">
      <c r="A99" s="3">
        <v>94</v>
      </c>
      <c r="B99" s="8" t="s">
        <v>42</v>
      </c>
      <c r="C99" s="8" t="s">
        <v>84</v>
      </c>
      <c r="D99" s="3" t="s">
        <v>173</v>
      </c>
      <c r="E99" s="3">
        <v>1</v>
      </c>
      <c r="F99" s="3"/>
      <c r="G99" s="9"/>
      <c r="H99" s="9">
        <f t="shared" si="1"/>
        <v>0</v>
      </c>
      <c r="I99" s="6"/>
      <c r="J99" s="6"/>
      <c r="K99" s="6"/>
    </row>
    <row r="100" spans="1:12" ht="43.5" customHeight="1" x14ac:dyDescent="0.25">
      <c r="A100" s="3">
        <v>95</v>
      </c>
      <c r="B100" s="8" t="s">
        <v>43</v>
      </c>
      <c r="C100" s="8" t="s">
        <v>83</v>
      </c>
      <c r="D100" s="3" t="s">
        <v>173</v>
      </c>
      <c r="E100" s="3">
        <v>1</v>
      </c>
      <c r="F100" s="3"/>
      <c r="G100" s="9"/>
      <c r="H100" s="9">
        <f t="shared" si="1"/>
        <v>0</v>
      </c>
      <c r="I100" s="6"/>
      <c r="J100" s="6"/>
      <c r="K100" s="6"/>
    </row>
    <row r="101" spans="1:12" s="4" customFormat="1" ht="43.5" customHeight="1" x14ac:dyDescent="0.25">
      <c r="A101" s="3">
        <v>96</v>
      </c>
      <c r="B101" s="8" t="s">
        <v>49</v>
      </c>
      <c r="C101" s="11" t="s">
        <v>82</v>
      </c>
      <c r="D101" s="3" t="s">
        <v>173</v>
      </c>
      <c r="E101" s="3">
        <v>1</v>
      </c>
      <c r="F101" s="3"/>
      <c r="G101" s="9"/>
      <c r="H101" s="9">
        <f t="shared" si="1"/>
        <v>0</v>
      </c>
      <c r="I101" s="6"/>
      <c r="J101" s="6"/>
      <c r="K101" s="6"/>
      <c r="L101" s="2"/>
    </row>
    <row r="102" spans="1:12" s="4" customFormat="1" ht="43.5" customHeight="1" x14ac:dyDescent="0.25">
      <c r="A102" s="3">
        <v>97</v>
      </c>
      <c r="B102" s="8" t="s">
        <v>48</v>
      </c>
      <c r="C102" s="11" t="s">
        <v>81</v>
      </c>
      <c r="D102" s="3" t="s">
        <v>173</v>
      </c>
      <c r="E102" s="3">
        <v>1</v>
      </c>
      <c r="F102" s="3"/>
      <c r="G102" s="9"/>
      <c r="H102" s="9">
        <f t="shared" si="1"/>
        <v>0</v>
      </c>
      <c r="I102" s="6"/>
      <c r="J102" s="6"/>
      <c r="K102" s="6"/>
      <c r="L102" s="2"/>
    </row>
    <row r="103" spans="1:12" s="4" customFormat="1" ht="43.5" customHeight="1" x14ac:dyDescent="0.25">
      <c r="A103" s="3">
        <v>98</v>
      </c>
      <c r="B103" s="8" t="s">
        <v>44</v>
      </c>
      <c r="C103" s="8" t="s">
        <v>80</v>
      </c>
      <c r="D103" s="3" t="s">
        <v>173</v>
      </c>
      <c r="E103" s="6">
        <v>2</v>
      </c>
      <c r="F103" s="6"/>
      <c r="G103" s="16"/>
      <c r="H103" s="9">
        <f t="shared" si="1"/>
        <v>0</v>
      </c>
      <c r="I103" s="6"/>
      <c r="J103" s="6"/>
      <c r="K103" s="6"/>
      <c r="L103" s="2"/>
    </row>
    <row r="104" spans="1:12" s="4" customFormat="1" ht="43.5" customHeight="1" x14ac:dyDescent="0.25">
      <c r="A104" s="3">
        <v>99</v>
      </c>
      <c r="B104" s="8" t="s">
        <v>44</v>
      </c>
      <c r="C104" s="8" t="s">
        <v>79</v>
      </c>
      <c r="D104" s="3" t="s">
        <v>173</v>
      </c>
      <c r="E104" s="6">
        <v>2</v>
      </c>
      <c r="F104" s="6"/>
      <c r="G104" s="16"/>
      <c r="H104" s="9">
        <f t="shared" si="1"/>
        <v>0</v>
      </c>
      <c r="I104" s="6"/>
      <c r="J104" s="6"/>
      <c r="K104" s="6"/>
      <c r="L104" s="2"/>
    </row>
    <row r="105" spans="1:12" s="4" customFormat="1" ht="43.5" customHeight="1" x14ac:dyDescent="0.25">
      <c r="A105" s="3">
        <v>100</v>
      </c>
      <c r="B105" s="8" t="s">
        <v>44</v>
      </c>
      <c r="C105" s="8" t="s">
        <v>78</v>
      </c>
      <c r="D105" s="3" t="s">
        <v>173</v>
      </c>
      <c r="E105" s="6">
        <v>2</v>
      </c>
      <c r="F105" s="6"/>
      <c r="G105" s="16"/>
      <c r="H105" s="9">
        <f t="shared" si="1"/>
        <v>0</v>
      </c>
      <c r="I105" s="6"/>
      <c r="J105" s="6"/>
      <c r="K105" s="6"/>
      <c r="L105" s="2"/>
    </row>
    <row r="106" spans="1:12" s="4" customFormat="1" ht="43.5" customHeight="1" x14ac:dyDescent="0.25">
      <c r="A106" s="3">
        <v>101</v>
      </c>
      <c r="B106" s="8" t="s">
        <v>44</v>
      </c>
      <c r="C106" s="8" t="s">
        <v>75</v>
      </c>
      <c r="D106" s="3" t="s">
        <v>173</v>
      </c>
      <c r="E106" s="6">
        <v>2</v>
      </c>
      <c r="F106" s="6"/>
      <c r="G106" s="16"/>
      <c r="H106" s="9">
        <f t="shared" si="1"/>
        <v>0</v>
      </c>
      <c r="I106" s="6"/>
      <c r="J106" s="6"/>
      <c r="K106" s="6"/>
      <c r="L106" s="2"/>
    </row>
    <row r="107" spans="1:12" s="4" customFormat="1" ht="43.5" customHeight="1" x14ac:dyDescent="0.25">
      <c r="A107" s="3">
        <v>102</v>
      </c>
      <c r="B107" s="8" t="s">
        <v>47</v>
      </c>
      <c r="C107" s="8" t="s">
        <v>76</v>
      </c>
      <c r="D107" s="3" t="s">
        <v>173</v>
      </c>
      <c r="E107" s="6">
        <v>1</v>
      </c>
      <c r="F107" s="6"/>
      <c r="G107" s="16"/>
      <c r="H107" s="9">
        <f t="shared" si="1"/>
        <v>0</v>
      </c>
      <c r="I107" s="6"/>
      <c r="J107" s="6"/>
      <c r="K107" s="6"/>
      <c r="L107" s="2"/>
    </row>
    <row r="108" spans="1:12" s="4" customFormat="1" ht="43.5" customHeight="1" x14ac:dyDescent="0.25">
      <c r="A108" s="3">
        <v>103</v>
      </c>
      <c r="B108" s="8" t="s">
        <v>47</v>
      </c>
      <c r="C108" s="11" t="s">
        <v>77</v>
      </c>
      <c r="D108" s="3" t="s">
        <v>173</v>
      </c>
      <c r="E108" s="6">
        <v>1</v>
      </c>
      <c r="F108" s="6"/>
      <c r="G108" s="16"/>
      <c r="H108" s="9">
        <f t="shared" si="1"/>
        <v>0</v>
      </c>
      <c r="I108" s="6"/>
      <c r="J108" s="6"/>
      <c r="K108" s="6"/>
      <c r="L108" s="2"/>
    </row>
    <row r="109" spans="1:12" s="4" customFormat="1" ht="43.5" customHeight="1" x14ac:dyDescent="0.25">
      <c r="A109" s="3">
        <v>104</v>
      </c>
      <c r="B109" s="8" t="s">
        <v>47</v>
      </c>
      <c r="C109" s="11" t="s">
        <v>165</v>
      </c>
      <c r="D109" s="3" t="s">
        <v>173</v>
      </c>
      <c r="E109" s="6">
        <v>1</v>
      </c>
      <c r="F109" s="6"/>
      <c r="G109" s="16"/>
      <c r="H109" s="9">
        <f t="shared" si="1"/>
        <v>0</v>
      </c>
      <c r="I109" s="6"/>
      <c r="J109" s="6"/>
      <c r="K109" s="6"/>
      <c r="L109" s="2"/>
    </row>
    <row r="110" spans="1:12" s="4" customFormat="1" ht="43.5" customHeight="1" x14ac:dyDescent="0.25">
      <c r="A110" s="3">
        <v>105</v>
      </c>
      <c r="B110" s="8" t="s">
        <v>47</v>
      </c>
      <c r="C110" s="11" t="s">
        <v>166</v>
      </c>
      <c r="D110" s="3" t="s">
        <v>173</v>
      </c>
      <c r="E110" s="6">
        <v>1</v>
      </c>
      <c r="F110" s="6"/>
      <c r="G110" s="16"/>
      <c r="H110" s="9">
        <f t="shared" si="1"/>
        <v>0</v>
      </c>
      <c r="I110" s="6"/>
      <c r="J110" s="6"/>
      <c r="K110" s="6"/>
      <c r="L110" s="2"/>
    </row>
    <row r="111" spans="1:12" s="4" customFormat="1" ht="94.5" customHeight="1" x14ac:dyDescent="0.25">
      <c r="A111" s="3">
        <v>106</v>
      </c>
      <c r="B111" s="10" t="s">
        <v>50</v>
      </c>
      <c r="C111" s="10" t="s">
        <v>69</v>
      </c>
      <c r="D111" s="3" t="s">
        <v>173</v>
      </c>
      <c r="E111" s="14">
        <v>10</v>
      </c>
      <c r="F111" s="14"/>
      <c r="G111" s="15"/>
      <c r="H111" s="9">
        <f t="shared" si="1"/>
        <v>0</v>
      </c>
      <c r="I111" s="6"/>
      <c r="J111" s="6"/>
      <c r="K111" s="6"/>
      <c r="L111" s="2"/>
    </row>
    <row r="112" spans="1:12" s="4" customFormat="1" ht="43.5" customHeight="1" x14ac:dyDescent="0.25">
      <c r="A112" s="3">
        <v>107</v>
      </c>
      <c r="B112" s="10" t="s">
        <v>50</v>
      </c>
      <c r="C112" s="10" t="s">
        <v>66</v>
      </c>
      <c r="D112" s="3" t="s">
        <v>173</v>
      </c>
      <c r="E112" s="14">
        <v>10</v>
      </c>
      <c r="F112" s="14"/>
      <c r="G112" s="15"/>
      <c r="H112" s="9">
        <f t="shared" si="1"/>
        <v>0</v>
      </c>
      <c r="I112" s="6"/>
      <c r="J112" s="6"/>
      <c r="K112" s="6"/>
      <c r="L112" s="2"/>
    </row>
    <row r="113" spans="1:11" ht="43.5" customHeight="1" x14ac:dyDescent="0.25">
      <c r="A113" s="3">
        <v>108</v>
      </c>
      <c r="B113" s="11" t="s">
        <v>64</v>
      </c>
      <c r="C113" s="11" t="s">
        <v>167</v>
      </c>
      <c r="D113" s="3" t="s">
        <v>173</v>
      </c>
      <c r="E113" s="6">
        <v>2</v>
      </c>
      <c r="F113" s="6"/>
      <c r="G113" s="16"/>
      <c r="H113" s="9">
        <f t="shared" si="1"/>
        <v>0</v>
      </c>
      <c r="I113" s="6"/>
      <c r="J113" s="6"/>
      <c r="K113" s="6"/>
    </row>
    <row r="114" spans="1:11" ht="28.35" customHeight="1" thickBot="1" x14ac:dyDescent="0.3">
      <c r="A114" s="3">
        <v>109</v>
      </c>
      <c r="B114" s="11" t="s">
        <v>61</v>
      </c>
      <c r="C114" s="11" t="s">
        <v>168</v>
      </c>
      <c r="D114" s="3" t="s">
        <v>173</v>
      </c>
      <c r="E114" s="6">
        <v>1</v>
      </c>
      <c r="F114" s="6"/>
      <c r="G114" s="16"/>
      <c r="H114" s="9">
        <f t="shared" si="1"/>
        <v>0</v>
      </c>
      <c r="I114" s="6"/>
      <c r="J114" s="6"/>
      <c r="K114" s="6"/>
    </row>
    <row r="115" spans="1:11" ht="28.35" customHeight="1" thickBot="1" x14ac:dyDescent="0.3">
      <c r="A115" s="26" t="s">
        <v>182</v>
      </c>
      <c r="B115" s="27"/>
      <c r="C115" s="27"/>
      <c r="D115" s="27"/>
      <c r="E115" s="27"/>
      <c r="F115" s="27"/>
      <c r="G115" s="28"/>
      <c r="H115" s="18"/>
      <c r="I115" s="19"/>
      <c r="J115" s="18"/>
      <c r="K115" s="20"/>
    </row>
    <row r="117" spans="1:11" ht="57.75" customHeight="1" x14ac:dyDescent="0.25">
      <c r="A117" s="21" t="s">
        <v>185</v>
      </c>
      <c r="B117" s="21"/>
      <c r="C117" s="21"/>
      <c r="D117" s="21"/>
      <c r="E117" s="21"/>
      <c r="F117" s="21"/>
      <c r="G117" s="21"/>
      <c r="H117" s="21"/>
      <c r="I117" s="21"/>
      <c r="J117" s="21"/>
      <c r="K117" s="21"/>
    </row>
    <row r="118" spans="1:11" ht="28.35" customHeight="1" x14ac:dyDescent="0.25">
      <c r="A118" s="21" t="s">
        <v>183</v>
      </c>
      <c r="B118" s="21"/>
      <c r="C118" s="21"/>
      <c r="D118" s="21"/>
      <c r="E118" s="21"/>
      <c r="F118" s="21"/>
      <c r="G118" s="21"/>
      <c r="H118" s="21"/>
      <c r="I118" s="21"/>
      <c r="J118" s="21"/>
      <c r="K118" s="21"/>
    </row>
    <row r="119" spans="1:11" ht="28.35" customHeight="1" x14ac:dyDescent="0.25">
      <c r="A119" s="22" t="s">
        <v>184</v>
      </c>
      <c r="B119" s="22"/>
      <c r="C119" s="22"/>
      <c r="D119" s="22"/>
      <c r="E119" s="22"/>
      <c r="F119" s="22"/>
      <c r="G119" s="22"/>
      <c r="H119" s="22"/>
      <c r="I119" s="22"/>
      <c r="J119" s="22"/>
      <c r="K119" s="22"/>
    </row>
  </sheetData>
  <mergeCells count="7">
    <mergeCell ref="A117:K117"/>
    <mergeCell ref="A118:K118"/>
    <mergeCell ref="A119:K119"/>
    <mergeCell ref="A1:K1"/>
    <mergeCell ref="A2:K2"/>
    <mergeCell ref="A3:K3"/>
    <mergeCell ref="A115:G115"/>
  </mergeCells>
  <phoneticPr fontId="0" type="noConversion"/>
  <pageMargins left="0.75" right="0.75" top="1" bottom="1" header="0.5" footer="0.5"/>
  <pageSetup paperSize="256" scale="7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MATERIAŁY EKSPLOATACYJNE SZACOW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A.CH</dc:creator>
  <cp:lastModifiedBy>Katarzyna Bińkowska</cp:lastModifiedBy>
  <cp:lastPrinted>2025-03-13T12:58:52Z</cp:lastPrinted>
  <dcterms:created xsi:type="dcterms:W3CDTF">2005-02-08T07:34:06Z</dcterms:created>
  <dcterms:modified xsi:type="dcterms:W3CDTF">2025-05-27T13:32:13Z</dcterms:modified>
</cp:coreProperties>
</file>