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narloch3184\Desktop\prowadzone postępowania\2025\16 KONSERWACJA STOLARKI OKIENNEJ\2. SWZ + OGŁOSZENIE + WYJAŚNIENIA + ZMIANY\"/>
    </mc:Choice>
  </mc:AlternateContent>
  <xr:revisionPtr revIDLastSave="0" documentId="13_ncr:1_{F2D333DE-A377-45C7-83D9-8B40AAB50107}" xr6:coauthVersionLast="36" xr6:coauthVersionMax="36" xr10:uidLastSave="{00000000-0000-0000-0000-000000000000}"/>
  <bookViews>
    <workbookView xWindow="0" yWindow="0" windowWidth="25200" windowHeight="11856" tabRatio="296" xr2:uid="{00000000-000D-0000-FFFF-FFFF00000000}"/>
  </bookViews>
  <sheets>
    <sheet name="Arkusz1" sheetId="1" r:id="rId1"/>
  </sheets>
  <definedNames>
    <definedName name="_xlnm.Print_Area" localSheetId="0">Arkusz1!$A$1:$K$32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9" i="1"/>
  <c r="K20" i="1"/>
  <c r="K21" i="1"/>
  <c r="K22" i="1"/>
  <c r="K23" i="1"/>
  <c r="K24" i="1"/>
  <c r="K25" i="1"/>
  <c r="K17" i="1"/>
  <c r="K6" i="1"/>
  <c r="K7" i="1"/>
  <c r="K8" i="1"/>
  <c r="K9" i="1"/>
  <c r="K10" i="1"/>
  <c r="K11" i="1"/>
  <c r="K12" i="1"/>
  <c r="K13" i="1"/>
  <c r="K14" i="1"/>
  <c r="K5" i="1"/>
  <c r="K26" i="1" l="1"/>
  <c r="K15" i="1"/>
  <c r="K27" i="1" s="1"/>
  <c r="K28" i="1" s="1"/>
  <c r="K29" i="1" s="1"/>
</calcChain>
</file>

<file path=xl/sharedStrings.xml><?xml version="1.0" encoding="utf-8"?>
<sst xmlns="http://schemas.openxmlformats.org/spreadsheetml/2006/main" count="56" uniqueCount="33">
  <si>
    <t>PRAWO OPCJI - KOSZTORYS OFERTOWY</t>
  </si>
  <si>
    <t>Lp</t>
  </si>
  <si>
    <t>Opis</t>
  </si>
  <si>
    <t xml:space="preserve"> </t>
  </si>
  <si>
    <t>J.m.</t>
  </si>
  <si>
    <t>Ilość</t>
  </si>
  <si>
    <t>m</t>
  </si>
  <si>
    <t xml:space="preserve">szt  </t>
  </si>
  <si>
    <t xml:space="preserve"> szt</t>
  </si>
  <si>
    <t>szt</t>
  </si>
  <si>
    <t>Budynek nr 6</t>
  </si>
  <si>
    <t xml:space="preserve"> Demontaz i ponowny montaż szyby okiennej z wykorzystaniem podkładek dystansowych </t>
  </si>
  <si>
    <t>2.</t>
  </si>
  <si>
    <t>Budynek 102</t>
  </si>
  <si>
    <t>Demontaż słupków poziomych w oknach prostych z montażem kątownikó stabilizujących z przeszkleniem okiem</t>
  </si>
  <si>
    <t>Wyklinowanie słupków poziomych w oknach prostych z montażem kątowników stabilizujących z przeszkleniem okien</t>
  </si>
  <si>
    <t>Cena jednostkowa netto w zł</t>
  </si>
  <si>
    <t>Wartość netto w zł 
(kol. 4x5)</t>
  </si>
  <si>
    <t>Konserwacja i regulacja stolarki okiennej - okna proste o pow. do 3,0 m2</t>
  </si>
  <si>
    <t>Konserwacja i regulacja stolarki okiennej - okna proste o pow. do 2,0 m2</t>
  </si>
  <si>
    <t>Konserwacja i regulacja stolarki okiennej - okna proste o pow. do 1,5 m2</t>
  </si>
  <si>
    <t>Wymiana klamek z rozetami</t>
  </si>
  <si>
    <t>Naprawa podokienników z PCV - montaż zaślepek</t>
  </si>
  <si>
    <t xml:space="preserve">Wymiana uszczelki okiennej </t>
  </si>
  <si>
    <t>Wymiana narożników okiennych</t>
  </si>
  <si>
    <t>Wymiana zasuwnicy okiennej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</si>
  <si>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</si>
  <si>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t xml:space="preserve">UWAGA                                                                                                                                                                             
Zamawiajacy zastrzega, aby żadna z cen pozycji koszotrysu ofertowego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</si>
  <si>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t>RAZEM BUD. NR 6</t>
  </si>
  <si>
    <t>RAZEM BUD. NR 102</t>
  </si>
  <si>
    <t>OGÓŁEM WARTOŚĆ NETTO</t>
  </si>
  <si>
    <t>OGÓŁEM WARTOŚĆ VAT (23 %)</t>
  </si>
  <si>
    <t>OGÓŁEM 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</si>
</sst>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\-0.00;;@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2" fontId="2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  <protection locked="0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8"/>
  <sheetViews>
    <sheetView tabSelected="1" view="pageLayout" topLeftCell="A16" zoomScale="80" zoomScaleNormal="100" zoomScalePageLayoutView="80" workbookViewId="0">
      <selection activeCell="B27" sqref="B27:J27"/>
    </sheetView>
  </sheetViews>
  <sheetFormatPr defaultColWidth="9.109375" defaultRowHeight="13.8" x14ac:dyDescent="0.25"/>
  <cols>
    <col min="1" max="1" width="5.33203125" style="17" customWidth="1"/>
    <col min="2" max="6" width="9.109375" style="18"/>
    <col min="7" max="7" width="6" style="6" customWidth="1"/>
    <col min="8" max="8" width="7.21875" style="6" customWidth="1"/>
    <col min="9" max="9" width="9.88671875" style="19" customWidth="1"/>
    <col min="10" max="10" width="18.109375" style="6" customWidth="1"/>
    <col min="11" max="11" width="19.77734375" style="6" customWidth="1"/>
    <col min="12" max="16384" width="9.109375" style="6"/>
  </cols>
  <sheetData>
    <row r="1" spans="1:11" s="3" customFormat="1" ht="22.8" customHeight="1" x14ac:dyDescent="0.25">
      <c r="A1" s="1"/>
      <c r="B1" s="2" t="s">
        <v>0</v>
      </c>
      <c r="C1" s="2"/>
      <c r="D1" s="2"/>
      <c r="E1" s="2"/>
      <c r="F1" s="2"/>
      <c r="I1" s="4"/>
    </row>
    <row r="2" spans="1:11" ht="34.200000000000003" customHeight="1" x14ac:dyDescent="0.25">
      <c r="A2" s="27" t="s">
        <v>1</v>
      </c>
      <c r="B2" s="29" t="s">
        <v>2</v>
      </c>
      <c r="C2" s="29"/>
      <c r="D2" s="29"/>
      <c r="E2" s="29"/>
      <c r="F2" s="29"/>
      <c r="G2" s="29"/>
      <c r="H2" s="27" t="s">
        <v>4</v>
      </c>
      <c r="I2" s="30" t="s">
        <v>5</v>
      </c>
      <c r="J2" s="21" t="s">
        <v>16</v>
      </c>
      <c r="K2" s="21" t="s">
        <v>17</v>
      </c>
    </row>
    <row r="3" spans="1:11" s="10" customFormat="1" ht="10.8" customHeight="1" x14ac:dyDescent="0.2">
      <c r="A3" s="7">
        <v>1</v>
      </c>
      <c r="B3" s="31">
        <v>2</v>
      </c>
      <c r="C3" s="31"/>
      <c r="D3" s="31"/>
      <c r="E3" s="31"/>
      <c r="F3" s="31"/>
      <c r="G3" s="31"/>
      <c r="H3" s="7">
        <v>3</v>
      </c>
      <c r="I3" s="8">
        <v>4</v>
      </c>
      <c r="J3" s="9">
        <v>5</v>
      </c>
      <c r="K3" s="7">
        <v>6</v>
      </c>
    </row>
    <row r="4" spans="1:11" x14ac:dyDescent="0.25">
      <c r="A4" s="32">
        <v>1</v>
      </c>
      <c r="B4" s="33" t="s">
        <v>10</v>
      </c>
      <c r="C4" s="33"/>
      <c r="D4" s="33"/>
      <c r="E4" s="33"/>
      <c r="F4" s="33"/>
      <c r="G4" s="33"/>
      <c r="H4" s="32"/>
      <c r="I4" s="34"/>
      <c r="J4" s="35"/>
      <c r="K4" s="5"/>
    </row>
    <row r="5" spans="1:11" ht="27.6" customHeight="1" x14ac:dyDescent="0.25">
      <c r="A5" s="11">
        <v>1</v>
      </c>
      <c r="B5" s="28" t="s">
        <v>20</v>
      </c>
      <c r="C5" s="28"/>
      <c r="D5" s="28"/>
      <c r="E5" s="28"/>
      <c r="F5" s="28"/>
      <c r="G5" s="28"/>
      <c r="H5" s="11" t="s">
        <v>9</v>
      </c>
      <c r="I5" s="16">
        <v>6</v>
      </c>
      <c r="J5" s="36"/>
      <c r="K5" s="22">
        <f>I5*J5</f>
        <v>0</v>
      </c>
    </row>
    <row r="6" spans="1:11" ht="28.2" customHeight="1" x14ac:dyDescent="0.25">
      <c r="A6" s="11">
        <v>2</v>
      </c>
      <c r="B6" s="28" t="s">
        <v>19</v>
      </c>
      <c r="C6" s="28"/>
      <c r="D6" s="28"/>
      <c r="E6" s="28"/>
      <c r="F6" s="28"/>
      <c r="G6" s="28"/>
      <c r="H6" s="11" t="s">
        <v>9</v>
      </c>
      <c r="I6" s="16">
        <v>81</v>
      </c>
      <c r="J6" s="36"/>
      <c r="K6" s="22">
        <f t="shared" ref="K6:K14" si="0">I6*J6</f>
        <v>0</v>
      </c>
    </row>
    <row r="7" spans="1:11" ht="28.8" customHeight="1" x14ac:dyDescent="0.25">
      <c r="A7" s="11">
        <v>3</v>
      </c>
      <c r="B7" s="28" t="s">
        <v>18</v>
      </c>
      <c r="C7" s="28"/>
      <c r="D7" s="28"/>
      <c r="E7" s="28"/>
      <c r="F7" s="28"/>
      <c r="G7" s="28"/>
      <c r="H7" s="11" t="s">
        <v>9</v>
      </c>
      <c r="I7" s="16">
        <v>36</v>
      </c>
      <c r="J7" s="36"/>
      <c r="K7" s="22">
        <f t="shared" si="0"/>
        <v>0</v>
      </c>
    </row>
    <row r="8" spans="1:11" x14ac:dyDescent="0.25">
      <c r="A8" s="12">
        <v>4</v>
      </c>
      <c r="B8" s="28" t="s">
        <v>23</v>
      </c>
      <c r="C8" s="28"/>
      <c r="D8" s="28"/>
      <c r="E8" s="28"/>
      <c r="F8" s="28"/>
      <c r="G8" s="28"/>
      <c r="H8" s="11" t="s">
        <v>6</v>
      </c>
      <c r="I8" s="37">
        <v>105</v>
      </c>
      <c r="J8" s="20"/>
      <c r="K8" s="22">
        <f t="shared" si="0"/>
        <v>0</v>
      </c>
    </row>
    <row r="9" spans="1:11" x14ac:dyDescent="0.25">
      <c r="A9" s="12">
        <v>5</v>
      </c>
      <c r="B9" s="28" t="s">
        <v>22</v>
      </c>
      <c r="C9" s="28"/>
      <c r="D9" s="28"/>
      <c r="E9" s="28"/>
      <c r="F9" s="28"/>
      <c r="G9" s="28"/>
      <c r="H9" s="11" t="s">
        <v>9</v>
      </c>
      <c r="I9" s="37">
        <v>5</v>
      </c>
      <c r="J9" s="20"/>
      <c r="K9" s="22">
        <f t="shared" si="0"/>
        <v>0</v>
      </c>
    </row>
    <row r="10" spans="1:11" ht="28.8" customHeight="1" x14ac:dyDescent="0.25">
      <c r="A10" s="12">
        <v>6</v>
      </c>
      <c r="B10" s="28" t="s">
        <v>11</v>
      </c>
      <c r="C10" s="28"/>
      <c r="D10" s="28"/>
      <c r="E10" s="28"/>
      <c r="F10" s="28"/>
      <c r="G10" s="28"/>
      <c r="H10" s="11" t="s">
        <v>9</v>
      </c>
      <c r="I10" s="37">
        <v>10</v>
      </c>
      <c r="J10" s="20"/>
      <c r="K10" s="22">
        <f t="shared" si="0"/>
        <v>0</v>
      </c>
    </row>
    <row r="11" spans="1:11" x14ac:dyDescent="0.25">
      <c r="A11" s="12">
        <v>7</v>
      </c>
      <c r="B11" s="28" t="s">
        <v>21</v>
      </c>
      <c r="C11" s="28"/>
      <c r="D11" s="28"/>
      <c r="E11" s="28"/>
      <c r="F11" s="28"/>
      <c r="G11" s="28"/>
      <c r="H11" s="11" t="s">
        <v>7</v>
      </c>
      <c r="I11" s="37">
        <v>5</v>
      </c>
      <c r="J11" s="20"/>
      <c r="K11" s="22">
        <f t="shared" si="0"/>
        <v>0</v>
      </c>
    </row>
    <row r="12" spans="1:11" ht="29.4" customHeight="1" x14ac:dyDescent="0.25">
      <c r="A12" s="12">
        <v>8</v>
      </c>
      <c r="B12" s="28" t="s">
        <v>15</v>
      </c>
      <c r="C12" s="28"/>
      <c r="D12" s="28"/>
      <c r="E12" s="28"/>
      <c r="F12" s="28"/>
      <c r="G12" s="28"/>
      <c r="H12" s="11" t="s">
        <v>9</v>
      </c>
      <c r="I12" s="37">
        <v>5</v>
      </c>
      <c r="J12" s="20"/>
      <c r="K12" s="22">
        <f t="shared" si="0"/>
        <v>0</v>
      </c>
    </row>
    <row r="13" spans="1:11" x14ac:dyDescent="0.25">
      <c r="A13" s="12">
        <v>9</v>
      </c>
      <c r="B13" s="28" t="s">
        <v>24</v>
      </c>
      <c r="C13" s="28"/>
      <c r="D13" s="28"/>
      <c r="E13" s="28"/>
      <c r="F13" s="28"/>
      <c r="G13" s="28"/>
      <c r="H13" s="11" t="s">
        <v>9</v>
      </c>
      <c r="I13" s="37">
        <v>5</v>
      </c>
      <c r="J13" s="20"/>
      <c r="K13" s="22">
        <f t="shared" si="0"/>
        <v>0</v>
      </c>
    </row>
    <row r="14" spans="1:11" x14ac:dyDescent="0.25">
      <c r="A14" s="12">
        <v>10</v>
      </c>
      <c r="B14" s="28" t="s">
        <v>25</v>
      </c>
      <c r="C14" s="28"/>
      <c r="D14" s="28"/>
      <c r="E14" s="28"/>
      <c r="F14" s="28"/>
      <c r="G14" s="28"/>
      <c r="H14" s="11" t="s">
        <v>7</v>
      </c>
      <c r="I14" s="37">
        <v>5</v>
      </c>
      <c r="J14" s="20"/>
      <c r="K14" s="22">
        <f t="shared" si="0"/>
        <v>0</v>
      </c>
    </row>
    <row r="15" spans="1:11" ht="23.25" customHeight="1" x14ac:dyDescent="0.25">
      <c r="A15" s="12"/>
      <c r="B15" s="38" t="s">
        <v>28</v>
      </c>
      <c r="C15" s="38"/>
      <c r="D15" s="38"/>
      <c r="E15" s="38"/>
      <c r="F15" s="38"/>
      <c r="G15" s="38"/>
      <c r="H15" s="38"/>
      <c r="I15" s="38"/>
      <c r="J15" s="38"/>
      <c r="K15" s="23">
        <f>SUM(K5:K14)</f>
        <v>0</v>
      </c>
    </row>
    <row r="16" spans="1:11" ht="15.6" customHeight="1" x14ac:dyDescent="0.25">
      <c r="A16" s="14" t="s">
        <v>12</v>
      </c>
      <c r="B16" s="39" t="s">
        <v>13</v>
      </c>
      <c r="C16" s="39"/>
      <c r="D16" s="39"/>
      <c r="E16" s="39"/>
      <c r="F16" s="39"/>
      <c r="G16" s="39"/>
      <c r="H16" s="15"/>
      <c r="I16" s="40"/>
      <c r="J16" s="13"/>
      <c r="K16" s="13"/>
    </row>
    <row r="17" spans="1:16" ht="28.2" customHeight="1" x14ac:dyDescent="0.25">
      <c r="A17" s="11">
        <v>11</v>
      </c>
      <c r="B17" s="28" t="s">
        <v>20</v>
      </c>
      <c r="C17" s="28"/>
      <c r="D17" s="28"/>
      <c r="E17" s="28"/>
      <c r="F17" s="28"/>
      <c r="G17" s="28"/>
      <c r="H17" s="12" t="s">
        <v>9</v>
      </c>
      <c r="I17" s="16">
        <v>14</v>
      </c>
      <c r="J17" s="20"/>
      <c r="K17" s="22">
        <f>I17*J17</f>
        <v>0</v>
      </c>
    </row>
    <row r="18" spans="1:16" ht="27.6" customHeight="1" x14ac:dyDescent="0.25">
      <c r="A18" s="11">
        <v>12</v>
      </c>
      <c r="B18" s="28" t="s">
        <v>18</v>
      </c>
      <c r="C18" s="28"/>
      <c r="D18" s="28"/>
      <c r="E18" s="28"/>
      <c r="F18" s="28"/>
      <c r="G18" s="28"/>
      <c r="H18" s="12" t="s">
        <v>9</v>
      </c>
      <c r="I18" s="16">
        <v>27</v>
      </c>
      <c r="J18" s="20"/>
      <c r="K18" s="22">
        <f t="shared" ref="K18:K25" si="1">I18*J18</f>
        <v>0</v>
      </c>
    </row>
    <row r="19" spans="1:16" x14ac:dyDescent="0.25">
      <c r="A19" s="12">
        <v>13</v>
      </c>
      <c r="B19" s="28" t="s">
        <v>23</v>
      </c>
      <c r="C19" s="28"/>
      <c r="D19" s="28"/>
      <c r="E19" s="28"/>
      <c r="F19" s="28"/>
      <c r="G19" s="28"/>
      <c r="H19" s="12" t="s">
        <v>6</v>
      </c>
      <c r="I19" s="16">
        <v>70</v>
      </c>
      <c r="J19" s="20"/>
      <c r="K19" s="22">
        <f t="shared" si="1"/>
        <v>0</v>
      </c>
    </row>
    <row r="20" spans="1:16" x14ac:dyDescent="0.25">
      <c r="A20" s="12">
        <v>14</v>
      </c>
      <c r="B20" s="28" t="s">
        <v>22</v>
      </c>
      <c r="C20" s="28"/>
      <c r="D20" s="28"/>
      <c r="E20" s="28"/>
      <c r="F20" s="28"/>
      <c r="G20" s="28"/>
      <c r="H20" s="12" t="s">
        <v>9</v>
      </c>
      <c r="I20" s="16">
        <v>5</v>
      </c>
      <c r="J20" s="20"/>
      <c r="K20" s="22">
        <f t="shared" si="1"/>
        <v>0</v>
      </c>
    </row>
    <row r="21" spans="1:16" ht="28.2" customHeight="1" x14ac:dyDescent="0.25">
      <c r="A21" s="12">
        <v>15</v>
      </c>
      <c r="B21" s="28" t="s">
        <v>15</v>
      </c>
      <c r="C21" s="28"/>
      <c r="D21" s="28"/>
      <c r="E21" s="28"/>
      <c r="F21" s="28"/>
      <c r="G21" s="28"/>
      <c r="H21" s="12" t="s">
        <v>9</v>
      </c>
      <c r="I21" s="16">
        <v>10</v>
      </c>
      <c r="J21" s="20"/>
      <c r="K21" s="22">
        <f t="shared" si="1"/>
        <v>0</v>
      </c>
    </row>
    <row r="22" spans="1:16" x14ac:dyDescent="0.25">
      <c r="A22" s="12">
        <v>16</v>
      </c>
      <c r="B22" s="28" t="s">
        <v>24</v>
      </c>
      <c r="C22" s="28"/>
      <c r="D22" s="28"/>
      <c r="E22" s="28"/>
      <c r="F22" s="28"/>
      <c r="G22" s="28"/>
      <c r="H22" s="12" t="s">
        <v>8</v>
      </c>
      <c r="I22" s="16">
        <v>30</v>
      </c>
      <c r="J22" s="20"/>
      <c r="K22" s="22">
        <f t="shared" si="1"/>
        <v>0</v>
      </c>
    </row>
    <row r="23" spans="1:16" ht="28.2" customHeight="1" x14ac:dyDescent="0.25">
      <c r="A23" s="12">
        <v>17</v>
      </c>
      <c r="B23" s="28" t="s">
        <v>14</v>
      </c>
      <c r="C23" s="28"/>
      <c r="D23" s="28"/>
      <c r="E23" s="28"/>
      <c r="F23" s="28"/>
      <c r="G23" s="28"/>
      <c r="H23" s="12" t="s">
        <v>9</v>
      </c>
      <c r="I23" s="16">
        <v>5</v>
      </c>
      <c r="J23" s="20"/>
      <c r="K23" s="22">
        <f t="shared" si="1"/>
        <v>0</v>
      </c>
    </row>
    <row r="24" spans="1:16" x14ac:dyDescent="0.25">
      <c r="A24" s="12">
        <v>18</v>
      </c>
      <c r="B24" s="28" t="s">
        <v>21</v>
      </c>
      <c r="C24" s="28"/>
      <c r="D24" s="28"/>
      <c r="E24" s="28"/>
      <c r="F24" s="28"/>
      <c r="G24" s="28"/>
      <c r="H24" s="12" t="s">
        <v>7</v>
      </c>
      <c r="I24" s="16">
        <v>5</v>
      </c>
      <c r="J24" s="20"/>
      <c r="K24" s="22">
        <f t="shared" si="1"/>
        <v>0</v>
      </c>
    </row>
    <row r="25" spans="1:16" x14ac:dyDescent="0.25">
      <c r="A25" s="12">
        <v>19</v>
      </c>
      <c r="B25" s="28" t="s">
        <v>25</v>
      </c>
      <c r="C25" s="28"/>
      <c r="D25" s="28"/>
      <c r="E25" s="28"/>
      <c r="F25" s="28"/>
      <c r="G25" s="28"/>
      <c r="H25" s="12" t="s">
        <v>7</v>
      </c>
      <c r="I25" s="16">
        <v>10</v>
      </c>
      <c r="J25" s="20"/>
      <c r="K25" s="22">
        <f t="shared" si="1"/>
        <v>0</v>
      </c>
    </row>
    <row r="26" spans="1:16" ht="23.25" customHeight="1" x14ac:dyDescent="0.25">
      <c r="A26" s="12"/>
      <c r="B26" s="38" t="s">
        <v>29</v>
      </c>
      <c r="C26" s="38"/>
      <c r="D26" s="38"/>
      <c r="E26" s="38"/>
      <c r="F26" s="38"/>
      <c r="G26" s="38"/>
      <c r="H26" s="38"/>
      <c r="I26" s="38"/>
      <c r="J26" s="38"/>
      <c r="K26" s="23">
        <f>SUM(K17:K25)</f>
        <v>0</v>
      </c>
    </row>
    <row r="27" spans="1:16" ht="21.6" customHeight="1" x14ac:dyDescent="0.25">
      <c r="A27" s="12"/>
      <c r="B27" s="41" t="s">
        <v>30</v>
      </c>
      <c r="C27" s="41"/>
      <c r="D27" s="41"/>
      <c r="E27" s="41"/>
      <c r="F27" s="41"/>
      <c r="G27" s="41"/>
      <c r="H27" s="41"/>
      <c r="I27" s="41"/>
      <c r="J27" s="41"/>
      <c r="K27" s="24">
        <f>K15+K26</f>
        <v>0</v>
      </c>
    </row>
    <row r="28" spans="1:16" ht="18.600000000000001" customHeight="1" x14ac:dyDescent="0.25">
      <c r="A28" s="12"/>
      <c r="B28" s="38" t="s">
        <v>31</v>
      </c>
      <c r="C28" s="38"/>
      <c r="D28" s="38"/>
      <c r="E28" s="38"/>
      <c r="F28" s="38"/>
      <c r="G28" s="38"/>
      <c r="H28" s="38"/>
      <c r="I28" s="38"/>
      <c r="J28" s="38"/>
      <c r="K28" s="24">
        <f>K27*1.23</f>
        <v>0</v>
      </c>
    </row>
    <row r="29" spans="1:16" ht="19.8" customHeight="1" x14ac:dyDescent="0.25">
      <c r="A29" s="12"/>
      <c r="B29" s="41" t="s">
        <v>32</v>
      </c>
      <c r="C29" s="41"/>
      <c r="D29" s="41"/>
      <c r="E29" s="41"/>
      <c r="F29" s="41"/>
      <c r="G29" s="41"/>
      <c r="H29" s="41"/>
      <c r="I29" s="41"/>
      <c r="J29" s="41"/>
      <c r="K29" s="24">
        <f>K27+K28</f>
        <v>0</v>
      </c>
      <c r="P29" s="6" t="s">
        <v>3</v>
      </c>
    </row>
    <row r="30" spans="1:16" ht="26.4" customHeight="1" x14ac:dyDescent="0.25"/>
    <row r="31" spans="1:16" ht="70.2" customHeight="1" x14ac:dyDescent="0.25">
      <c r="B31" s="25" t="s">
        <v>26</v>
      </c>
      <c r="C31" s="25"/>
      <c r="D31" s="25"/>
      <c r="E31" s="25"/>
      <c r="F31" s="25"/>
      <c r="G31" s="25"/>
      <c r="H31" s="25"/>
      <c r="I31" s="25"/>
      <c r="J31" s="25"/>
      <c r="K31" s="25"/>
    </row>
    <row r="32" spans="1:16" ht="38.25" customHeight="1" x14ac:dyDescent="0.25">
      <c r="B32" s="26" t="s">
        <v>27</v>
      </c>
      <c r="C32" s="26"/>
      <c r="D32" s="26"/>
      <c r="E32" s="26"/>
      <c r="F32" s="26"/>
      <c r="G32" s="26"/>
      <c r="H32" s="26"/>
      <c r="I32" s="26"/>
      <c r="J32" s="26"/>
      <c r="K32" s="26"/>
    </row>
    <row r="33" ht="38.25" customHeight="1" x14ac:dyDescent="0.25"/>
    <row r="34" ht="50.25" customHeight="1" x14ac:dyDescent="0.25"/>
    <row r="35" ht="26.25" customHeight="1" x14ac:dyDescent="0.25"/>
    <row r="36" ht="29.25" customHeight="1" x14ac:dyDescent="0.25"/>
    <row r="37" ht="15" customHeight="1" x14ac:dyDescent="0.25"/>
    <row r="39" ht="15" customHeight="1" x14ac:dyDescent="0.25"/>
    <row r="40" ht="50.25" customHeight="1" x14ac:dyDescent="0.25"/>
    <row r="42" ht="15" customHeight="1" x14ac:dyDescent="0.25"/>
    <row r="43" ht="30.75" customHeight="1" x14ac:dyDescent="0.25"/>
    <row r="45" ht="15" customHeight="1" x14ac:dyDescent="0.25"/>
    <row r="49" ht="15" customHeight="1" x14ac:dyDescent="0.25"/>
    <row r="53" ht="15" customHeight="1" x14ac:dyDescent="0.25"/>
    <row r="55" ht="15" customHeight="1" x14ac:dyDescent="0.25"/>
    <row r="57" ht="15" customHeight="1" x14ac:dyDescent="0.25"/>
    <row r="60" ht="15" customHeight="1" x14ac:dyDescent="0.25"/>
    <row r="63" ht="15" customHeight="1" x14ac:dyDescent="0.25"/>
    <row r="66" ht="15" customHeight="1" x14ac:dyDescent="0.25"/>
    <row r="69" ht="15" customHeight="1" x14ac:dyDescent="0.25"/>
    <row r="72" ht="29.25" customHeight="1" x14ac:dyDescent="0.25"/>
    <row r="76" ht="15" customHeight="1" x14ac:dyDescent="0.25"/>
    <row r="77" ht="29.25" customHeight="1" x14ac:dyDescent="0.25"/>
    <row r="78" ht="15" customHeight="1" x14ac:dyDescent="0.25"/>
    <row r="80" ht="15" customHeight="1" x14ac:dyDescent="0.25"/>
    <row r="82" ht="15" customHeight="1" x14ac:dyDescent="0.25"/>
    <row r="84" ht="15" customHeight="1" x14ac:dyDescent="0.25"/>
    <row r="87" ht="15" customHeight="1" x14ac:dyDescent="0.25"/>
    <row r="89" ht="15" customHeight="1" x14ac:dyDescent="0.25"/>
    <row r="91" ht="14.25" customHeight="1" x14ac:dyDescent="0.25"/>
    <row r="92" ht="15" customHeight="1" x14ac:dyDescent="0.25"/>
    <row r="94" ht="66" customHeight="1" x14ac:dyDescent="0.25"/>
    <row r="95" ht="15" customHeight="1" x14ac:dyDescent="0.25"/>
    <row r="98" ht="15" customHeight="1" x14ac:dyDescent="0.25"/>
    <row r="100" ht="43.5" customHeight="1" x14ac:dyDescent="0.25"/>
    <row r="101" ht="15" customHeight="1" x14ac:dyDescent="0.25"/>
    <row r="103" ht="15" customHeight="1" x14ac:dyDescent="0.25"/>
    <row r="105" ht="15" customHeight="1" x14ac:dyDescent="0.25"/>
    <row r="107" ht="15" customHeight="1" x14ac:dyDescent="0.25"/>
    <row r="110" ht="15" customHeight="1" x14ac:dyDescent="0.25"/>
    <row r="113" spans="1:11" ht="15" customHeight="1" x14ac:dyDescent="0.25"/>
    <row r="116" spans="1:11" ht="15" customHeight="1" x14ac:dyDescent="0.25"/>
    <row r="120" spans="1:11" ht="15" customHeight="1" x14ac:dyDescent="0.25"/>
    <row r="123" spans="1:11" s="3" customFormat="1" ht="14.25" customHeight="1" x14ac:dyDescent="0.25">
      <c r="A123" s="17"/>
      <c r="B123" s="18"/>
      <c r="C123" s="18"/>
      <c r="D123" s="18"/>
      <c r="E123" s="18"/>
      <c r="F123" s="18"/>
      <c r="G123" s="6"/>
      <c r="H123" s="6"/>
      <c r="I123" s="19"/>
      <c r="J123" s="6"/>
      <c r="K123" s="6"/>
    </row>
    <row r="124" spans="1:11" ht="15" customHeight="1" x14ac:dyDescent="0.25"/>
    <row r="127" spans="1:11" ht="15" customHeight="1" x14ac:dyDescent="0.25"/>
    <row r="131" spans="1:11" ht="15" customHeight="1" x14ac:dyDescent="0.25"/>
    <row r="133" spans="1:11" s="3" customFormat="1" ht="15.75" customHeight="1" x14ac:dyDescent="0.25">
      <c r="A133" s="17"/>
      <c r="B133" s="18"/>
      <c r="C133" s="18"/>
      <c r="D133" s="18"/>
      <c r="E133" s="18"/>
      <c r="F133" s="18"/>
      <c r="G133" s="6"/>
      <c r="H133" s="6"/>
      <c r="I133" s="19"/>
      <c r="J133" s="6"/>
      <c r="K133" s="6"/>
    </row>
    <row r="134" spans="1:11" ht="15" customHeight="1" x14ac:dyDescent="0.25"/>
    <row r="136" spans="1:11" ht="15" customHeight="1" x14ac:dyDescent="0.25"/>
    <row r="138" spans="1:11" ht="15" customHeight="1" x14ac:dyDescent="0.25"/>
    <row r="140" spans="1:11" ht="15" customHeight="1" x14ac:dyDescent="0.25"/>
    <row r="142" spans="1:11" ht="15" customHeight="1" x14ac:dyDescent="0.25"/>
    <row r="145" ht="15" customHeight="1" x14ac:dyDescent="0.25"/>
    <row r="147" ht="15" customHeight="1" x14ac:dyDescent="0.25"/>
    <row r="150" ht="15" customHeight="1" x14ac:dyDescent="0.25"/>
    <row r="153" ht="15" customHeight="1" x14ac:dyDescent="0.25"/>
    <row r="155" ht="15" customHeight="1" x14ac:dyDescent="0.25"/>
    <row r="157" ht="15" customHeight="1" x14ac:dyDescent="0.25"/>
    <row r="159" ht="15" customHeight="1" x14ac:dyDescent="0.25"/>
    <row r="161" spans="1:11" ht="15" customHeight="1" x14ac:dyDescent="0.25"/>
    <row r="163" spans="1:11" ht="30" customHeight="1" x14ac:dyDescent="0.25"/>
    <row r="164" spans="1:11" ht="34.5" customHeight="1" x14ac:dyDescent="0.25"/>
    <row r="165" spans="1:11" ht="27" customHeight="1" x14ac:dyDescent="0.25"/>
    <row r="166" spans="1:11" ht="15" customHeight="1" x14ac:dyDescent="0.25"/>
    <row r="170" spans="1:11" s="3" customFormat="1" ht="15" customHeight="1" x14ac:dyDescent="0.25">
      <c r="A170" s="17"/>
      <c r="B170" s="18"/>
      <c r="C170" s="18"/>
      <c r="D170" s="18"/>
      <c r="E170" s="18"/>
      <c r="F170" s="18"/>
      <c r="G170" s="6"/>
      <c r="H170" s="6"/>
      <c r="I170" s="19"/>
      <c r="J170" s="6"/>
      <c r="K170" s="6"/>
    </row>
    <row r="172" spans="1:11" ht="15" customHeight="1" x14ac:dyDescent="0.25"/>
    <row r="174" spans="1:11" ht="30.75" customHeight="1" x14ac:dyDescent="0.25"/>
    <row r="175" spans="1:11" ht="15" customHeight="1" x14ac:dyDescent="0.25"/>
    <row r="178" ht="15" customHeight="1" x14ac:dyDescent="0.25"/>
    <row r="180" ht="15" customHeight="1" x14ac:dyDescent="0.25"/>
    <row r="182" ht="15" customHeight="1" x14ac:dyDescent="0.25"/>
    <row r="185" ht="15" customHeight="1" x14ac:dyDescent="0.25"/>
    <row r="188" ht="15" customHeight="1" x14ac:dyDescent="0.25"/>
    <row r="191" ht="15" customHeight="1" x14ac:dyDescent="0.25"/>
    <row r="196" ht="15" customHeight="1" x14ac:dyDescent="0.25"/>
    <row r="199" ht="15" customHeight="1" x14ac:dyDescent="0.25"/>
    <row r="203" ht="15" customHeight="1" x14ac:dyDescent="0.25"/>
    <row r="207" ht="15" customHeight="1" x14ac:dyDescent="0.25"/>
    <row r="210" ht="15" customHeight="1" x14ac:dyDescent="0.25"/>
    <row r="212" ht="15" customHeight="1" x14ac:dyDescent="0.25"/>
    <row r="215" ht="15" customHeight="1" x14ac:dyDescent="0.25"/>
    <row r="218" ht="15" customHeight="1" x14ac:dyDescent="0.25"/>
    <row r="220" ht="15" customHeight="1" x14ac:dyDescent="0.25"/>
    <row r="221" ht="26.25" customHeight="1" x14ac:dyDescent="0.25"/>
    <row r="222" ht="17.25" customHeight="1" x14ac:dyDescent="0.25"/>
    <row r="223" ht="35.25" customHeight="1" x14ac:dyDescent="0.25"/>
    <row r="224" ht="49.5" customHeight="1" x14ac:dyDescent="0.25"/>
    <row r="225" ht="34.5" customHeight="1" x14ac:dyDescent="0.25"/>
    <row r="226" ht="26.25" customHeight="1" x14ac:dyDescent="0.25"/>
    <row r="227" ht="26.25" customHeight="1" x14ac:dyDescent="0.25"/>
    <row r="228" ht="26.25" customHeight="1" x14ac:dyDescent="0.25"/>
    <row r="229" ht="35.25" customHeight="1" x14ac:dyDescent="0.25"/>
    <row r="230" ht="15.75" customHeight="1" x14ac:dyDescent="0.25"/>
    <row r="231" ht="15" customHeight="1" x14ac:dyDescent="0.25"/>
    <row r="233" ht="15" customHeight="1" x14ac:dyDescent="0.25"/>
    <row r="235" ht="15" customHeight="1" x14ac:dyDescent="0.25"/>
    <row r="237" ht="15" customHeight="1" x14ac:dyDescent="0.25"/>
    <row r="239" ht="15" customHeight="1" x14ac:dyDescent="0.25"/>
    <row r="241" ht="15" customHeight="1" x14ac:dyDescent="0.25"/>
    <row r="243" ht="15" customHeight="1" x14ac:dyDescent="0.25"/>
    <row r="244" ht="15.75" customHeight="1" x14ac:dyDescent="0.25"/>
    <row r="245" ht="15" customHeight="1" x14ac:dyDescent="0.25"/>
    <row r="247" ht="15" customHeight="1" x14ac:dyDescent="0.25"/>
    <row r="249" ht="15" customHeight="1" x14ac:dyDescent="0.25"/>
    <row r="251" ht="15" customHeight="1" x14ac:dyDescent="0.25"/>
    <row r="253" ht="15" customHeight="1" x14ac:dyDescent="0.25"/>
    <row r="255" ht="15" customHeight="1" x14ac:dyDescent="0.25"/>
    <row r="257" ht="15" customHeight="1" x14ac:dyDescent="0.25"/>
    <row r="259" ht="15" customHeight="1" x14ac:dyDescent="0.25"/>
    <row r="262" ht="15" customHeight="1" x14ac:dyDescent="0.25"/>
    <row r="265" ht="15" customHeight="1" x14ac:dyDescent="0.25"/>
    <row r="268" ht="15" customHeight="1" x14ac:dyDescent="0.25"/>
    <row r="270" ht="15" customHeight="1" x14ac:dyDescent="0.25"/>
    <row r="271" ht="33.75" customHeight="1" x14ac:dyDescent="0.25"/>
    <row r="272" ht="15" customHeight="1" x14ac:dyDescent="0.25"/>
    <row r="273" ht="15" customHeight="1" x14ac:dyDescent="0.25"/>
    <row r="276" ht="19.5" customHeight="1" x14ac:dyDescent="0.25"/>
    <row r="277" ht="18.75" customHeight="1" x14ac:dyDescent="0.25"/>
    <row r="278" ht="23.25" customHeight="1" x14ac:dyDescent="0.25"/>
    <row r="279" ht="15" customHeight="1" x14ac:dyDescent="0.25"/>
    <row r="282" ht="15" customHeight="1" x14ac:dyDescent="0.25"/>
    <row r="285" ht="15" customHeight="1" x14ac:dyDescent="0.25"/>
    <row r="287" ht="15" customHeight="1" x14ac:dyDescent="0.25"/>
    <row r="290" ht="15" customHeight="1" x14ac:dyDescent="0.25"/>
    <row r="292" ht="15" customHeight="1" x14ac:dyDescent="0.25"/>
    <row r="293" ht="15" customHeight="1" x14ac:dyDescent="0.25"/>
    <row r="294" ht="15" customHeight="1" x14ac:dyDescent="0.25"/>
    <row r="296" ht="15" customHeight="1" x14ac:dyDescent="0.25"/>
    <row r="298" ht="15" customHeight="1" x14ac:dyDescent="0.25"/>
    <row r="300" ht="15" customHeight="1" x14ac:dyDescent="0.25"/>
    <row r="302" ht="15" customHeight="1" x14ac:dyDescent="0.25"/>
    <row r="303" ht="24" customHeight="1" x14ac:dyDescent="0.25"/>
    <row r="304" ht="15" customHeight="1" x14ac:dyDescent="0.25"/>
    <row r="306" ht="15" customHeight="1" x14ac:dyDescent="0.25"/>
    <row r="308" ht="15" customHeight="1" x14ac:dyDescent="0.25"/>
    <row r="311" ht="15" customHeight="1" x14ac:dyDescent="0.25"/>
    <row r="314" ht="15" customHeight="1" x14ac:dyDescent="0.25"/>
    <row r="316" ht="15" customHeight="1" x14ac:dyDescent="0.25"/>
    <row r="318" ht="15" customHeight="1" x14ac:dyDescent="0.25"/>
    <row r="319" ht="30" customHeight="1" x14ac:dyDescent="0.25"/>
    <row r="320" ht="15" customHeight="1" x14ac:dyDescent="0.25"/>
    <row r="321" ht="15" customHeight="1" x14ac:dyDescent="0.25"/>
    <row r="325" ht="15" customHeight="1" x14ac:dyDescent="0.25"/>
    <row r="327" ht="15" customHeight="1" x14ac:dyDescent="0.25"/>
    <row r="330" ht="15" customHeight="1" x14ac:dyDescent="0.25"/>
    <row r="333" ht="15" customHeight="1" x14ac:dyDescent="0.25"/>
    <row r="335" ht="15" customHeight="1" x14ac:dyDescent="0.25"/>
    <row r="338" ht="15" customHeight="1" x14ac:dyDescent="0.25"/>
    <row r="343" ht="15" customHeight="1" x14ac:dyDescent="0.25"/>
    <row r="345" ht="15" customHeight="1" x14ac:dyDescent="0.25"/>
    <row r="346" ht="15" customHeight="1" x14ac:dyDescent="0.25"/>
    <row r="349" ht="15" customHeight="1" x14ac:dyDescent="0.25"/>
    <row r="351" ht="15" customHeight="1" x14ac:dyDescent="0.25"/>
    <row r="353" ht="15" customHeight="1" x14ac:dyDescent="0.25"/>
    <row r="358" ht="15" customHeight="1" x14ac:dyDescent="0.25"/>
    <row r="361" ht="15" customHeight="1" x14ac:dyDescent="0.25"/>
    <row r="365" ht="15" customHeight="1" x14ac:dyDescent="0.25"/>
    <row r="369" ht="15" customHeight="1" x14ac:dyDescent="0.25"/>
    <row r="371" ht="15" customHeight="1" x14ac:dyDescent="0.25"/>
    <row r="373" ht="15" customHeight="1" x14ac:dyDescent="0.25"/>
    <row r="376" ht="15" customHeight="1" x14ac:dyDescent="0.25"/>
    <row r="379" ht="15" customHeight="1" x14ac:dyDescent="0.25"/>
    <row r="382" ht="15" customHeight="1" x14ac:dyDescent="0.25"/>
    <row r="389" ht="15" customHeight="1" x14ac:dyDescent="0.25"/>
    <row r="391" ht="15" customHeight="1" x14ac:dyDescent="0.25"/>
    <row r="393" ht="15" customHeight="1" x14ac:dyDescent="0.25"/>
    <row r="395" ht="15" customHeight="1" x14ac:dyDescent="0.25"/>
    <row r="397" ht="15" customHeight="1" x14ac:dyDescent="0.25"/>
    <row r="400" ht="15" customHeight="1" x14ac:dyDescent="0.25"/>
    <row r="402" ht="15" customHeight="1" x14ac:dyDescent="0.25"/>
    <row r="405" ht="15" customHeight="1" x14ac:dyDescent="0.25"/>
    <row r="407" ht="57.75" customHeight="1" x14ac:dyDescent="0.25"/>
    <row r="408" ht="15" customHeight="1" x14ac:dyDescent="0.25"/>
    <row r="411" ht="15" customHeight="1" x14ac:dyDescent="0.25"/>
    <row r="413" ht="26.25" customHeight="1" x14ac:dyDescent="0.25"/>
    <row r="414" ht="15" customHeight="1" x14ac:dyDescent="0.25"/>
    <row r="416" ht="15" customHeight="1" x14ac:dyDescent="0.25"/>
    <row r="418" ht="15" customHeight="1" x14ac:dyDescent="0.25"/>
    <row r="420" ht="15" customHeight="1" x14ac:dyDescent="0.25"/>
    <row r="423" ht="15" customHeight="1" x14ac:dyDescent="0.25"/>
    <row r="426" ht="15" customHeight="1" x14ac:dyDescent="0.25"/>
    <row r="429" ht="15" customHeight="1" x14ac:dyDescent="0.25"/>
    <row r="433" ht="15" customHeight="1" x14ac:dyDescent="0.25"/>
    <row r="436" ht="14.25" customHeight="1" x14ac:dyDescent="0.25"/>
    <row r="437" ht="15" customHeight="1" x14ac:dyDescent="0.25"/>
    <row r="441" ht="15" customHeight="1" x14ac:dyDescent="0.25"/>
    <row r="443" ht="15" customHeight="1" x14ac:dyDescent="0.25"/>
    <row r="444" ht="15" customHeight="1" x14ac:dyDescent="0.25"/>
    <row r="447" ht="15" customHeight="1" x14ac:dyDescent="0.25"/>
    <row r="449" ht="15" customHeight="1" x14ac:dyDescent="0.25"/>
    <row r="451" ht="15" customHeight="1" x14ac:dyDescent="0.25"/>
    <row r="454" ht="15" customHeight="1" x14ac:dyDescent="0.25"/>
    <row r="457" ht="15" customHeight="1" x14ac:dyDescent="0.25"/>
    <row r="460" ht="15" customHeight="1" x14ac:dyDescent="0.25"/>
    <row r="463" ht="15" customHeight="1" x14ac:dyDescent="0.25"/>
    <row r="465" ht="15" customHeight="1" x14ac:dyDescent="0.25"/>
    <row r="469" ht="15" customHeight="1" x14ac:dyDescent="0.25"/>
    <row r="473" ht="15" customHeight="1" x14ac:dyDescent="0.25"/>
    <row r="476" ht="15" customHeight="1" x14ac:dyDescent="0.25"/>
    <row r="477" ht="15" customHeight="1" x14ac:dyDescent="0.25"/>
    <row r="478" ht="15" customHeight="1" x14ac:dyDescent="0.25"/>
    <row r="480" ht="15" customHeight="1" x14ac:dyDescent="0.25"/>
    <row r="482" ht="15" customHeight="1" x14ac:dyDescent="0.25"/>
    <row r="485" ht="15" customHeight="1" x14ac:dyDescent="0.25"/>
    <row r="487" ht="15" customHeight="1" x14ac:dyDescent="0.25"/>
    <row r="489" ht="15" customHeight="1" x14ac:dyDescent="0.25"/>
    <row r="491" ht="15" customHeight="1" x14ac:dyDescent="0.25"/>
    <row r="493" ht="15" customHeight="1" x14ac:dyDescent="0.25"/>
    <row r="495" ht="15" customHeight="1" x14ac:dyDescent="0.25"/>
    <row r="497" ht="15" customHeight="1" x14ac:dyDescent="0.25"/>
    <row r="498" ht="15" customHeight="1" x14ac:dyDescent="0.25"/>
    <row r="503" ht="63" customHeight="1" x14ac:dyDescent="0.25"/>
    <row r="504" ht="15" customHeight="1" x14ac:dyDescent="0.25"/>
    <row r="505" ht="15" customHeight="1" x14ac:dyDescent="0.25"/>
    <row r="509" ht="18.75" customHeight="1" x14ac:dyDescent="0.25"/>
    <row r="510" ht="15" customHeight="1" x14ac:dyDescent="0.25"/>
    <row r="518" ht="18.75" customHeight="1" x14ac:dyDescent="0.25"/>
  </sheetData>
  <mergeCells count="30">
    <mergeCell ref="B31:K31"/>
    <mergeCell ref="B32:K32"/>
    <mergeCell ref="B2:G2"/>
    <mergeCell ref="B3:G3"/>
    <mergeCell ref="B15:J15"/>
    <mergeCell ref="B26:J26"/>
    <mergeCell ref="B27:J27"/>
    <mergeCell ref="B29:J29"/>
    <mergeCell ref="B28:J28"/>
    <mergeCell ref="B13:G13"/>
    <mergeCell ref="B9:G9"/>
    <mergeCell ref="B11:G11"/>
    <mergeCell ref="B14:G14"/>
    <mergeCell ref="B18:G18"/>
    <mergeCell ref="B19:G19"/>
    <mergeCell ref="B24:G24"/>
    <mergeCell ref="B16:G16"/>
    <mergeCell ref="B22:G22"/>
    <mergeCell ref="B10:G10"/>
    <mergeCell ref="B4:G4"/>
    <mergeCell ref="B8:G8"/>
    <mergeCell ref="B5:G5"/>
    <mergeCell ref="B6:G6"/>
    <mergeCell ref="B7:G7"/>
    <mergeCell ref="B25:G25"/>
    <mergeCell ref="B20:G20"/>
    <mergeCell ref="B23:G23"/>
    <mergeCell ref="B12:G12"/>
    <mergeCell ref="B21:G21"/>
    <mergeCell ref="B17:G17"/>
  </mergeCells>
  <pageMargins left="0.70866141732283461" right="0.70866141732283461" top="0.94635416666666672" bottom="0.74803149606299213" header="0.31496062992125984" footer="0.31496062992125984"/>
  <pageSetup paperSize="9" scale="115" orientation="landscape" r:id="rId1"/>
  <headerFooter>
    <oddHeader>&amp;L&amp;"Times New Roman,Kursywa"&amp;10Sygnatura sprawy: 22.BLT.SZP.2612.16.2025   Załącznik nr 6 do SWZ</oddHeader>
  </headerFooter>
  <colBreaks count="1" manualBreakCount="1">
    <brk id="1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6E0C1C2-61D0-4A07-B750-D5FF441CDA6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Czyżnikiewicz Bogumiła</dc:creator>
  <cp:lastModifiedBy>Narloch Justyna</cp:lastModifiedBy>
  <cp:lastPrinted>2025-02-28T06:45:03Z</cp:lastPrinted>
  <dcterms:created xsi:type="dcterms:W3CDTF">2023-03-20T13:04:13Z</dcterms:created>
  <dcterms:modified xsi:type="dcterms:W3CDTF">2025-02-28T06:50:48Z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8e9207d4-b9f9-448b-adc5-e49309a6ba55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Czyżnikiewicz Bogumiła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10.60.174.45</vt:lpwstr>
  </property>
  <property fmtid="{D5CDD505-2E9C-101B-9397-08002B2CF9AE}" pid="10" name="bjSaver">
    <vt:lpwstr>jlWTatOwXaa9X/cjWJ9wO/Jlm5maBzk+</vt:lpwstr>
  </property>
  <property fmtid="{D5CDD505-2E9C-101B-9397-08002B2CF9AE}" pid="11" name="bjClsUserRVM">
    <vt:lpwstr>[]</vt:lpwstr>
  </property>
</Properties>
</file>