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Wymiana-ZPO\CENTRALIZACJA ZAKUPÓW\2025\Papier kserograficzny\SWZ i załączniki\"/>
    </mc:Choice>
  </mc:AlternateContent>
  <xr:revisionPtr revIDLastSave="0" documentId="13_ncr:1_{8A1D2351-789D-4C9B-A81D-0884150474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I20" i="1"/>
  <c r="I21" i="1"/>
  <c r="I22" i="1"/>
  <c r="F19" i="1"/>
  <c r="F20" i="1"/>
  <c r="F21" i="1"/>
  <c r="F22" i="1"/>
  <c r="H21" i="1" l="1"/>
  <c r="J21" i="1" s="1"/>
  <c r="H20" i="1"/>
  <c r="J20" i="1" s="1"/>
  <c r="H19" i="1"/>
  <c r="J19" i="1" s="1"/>
  <c r="H22" i="1"/>
  <c r="J22" i="1" s="1"/>
  <c r="I18" i="1"/>
  <c r="F18" i="1"/>
  <c r="H18" i="1" s="1"/>
  <c r="H23" i="1" l="1"/>
  <c r="J18" i="1"/>
  <c r="J23" i="1" s="1"/>
  <c r="F23" i="1"/>
</calcChain>
</file>

<file path=xl/sharedStrings.xml><?xml version="1.0" encoding="utf-8"?>
<sst xmlns="http://schemas.openxmlformats.org/spreadsheetml/2006/main" count="49" uniqueCount="38">
  <si>
    <t>Wykonawca:</t>
  </si>
  <si>
    <t>(pełna nazwa/firma,adres, w zależności od podmiotu NIP/PESEL,KRS/CEiDG)</t>
  </si>
  <si>
    <t xml:space="preserve">Zamawiajacy nie ponosi odpowiedzialności za błędy wynikające z korzystania z formuł obliczeniowych. </t>
  </si>
  <si>
    <t>L.p.</t>
  </si>
  <si>
    <t>Nazwa artykułu, opis</t>
  </si>
  <si>
    <t>jednstka miary</t>
  </si>
  <si>
    <t>szacunkowa ilość</t>
  </si>
  <si>
    <t xml:space="preserve">cena jednostkowa netto </t>
  </si>
  <si>
    <t>wartość netto (kol. 5 x kol. 4)</t>
  </si>
  <si>
    <t>VAT</t>
  </si>
  <si>
    <t>cena jednostkowa brutto</t>
  </si>
  <si>
    <t>%</t>
  </si>
  <si>
    <t>wartość podatku (kol. 6 x kol. 7)</t>
  </si>
  <si>
    <t>1</t>
  </si>
  <si>
    <t>ryza</t>
  </si>
  <si>
    <t>2</t>
  </si>
  <si>
    <t xml:space="preserve">Razem wartość </t>
  </si>
  <si>
    <t>x</t>
  </si>
  <si>
    <t>ŁĄCZNĄ  WARTOŚĆ   NETTO,   BRUTTO   ORAZ  VAT  NALEŻY   PRZENIEŚĆ   DO   OFERTY</t>
  </si>
  <si>
    <t>* Oferent musi wypełnić wszystkie wiersze i kolumny formularza cenowego</t>
  </si>
  <si>
    <t>___________________________________</t>
  </si>
  <si>
    <t xml:space="preserve">podpis(y) elektroniczny osób(y) uprawnionych do reprezentacji Wykonawcy </t>
  </si>
  <si>
    <t>miejscowość, data</t>
  </si>
  <si>
    <t>3</t>
  </si>
  <si>
    <t>4</t>
  </si>
  <si>
    <t>wartość brutto 
(kol. 6 + kol. 8)</t>
  </si>
  <si>
    <t xml:space="preserve">FORMULARZ CENOWY </t>
  </si>
  <si>
    <t>Załącznik nr 1 do SWZ</t>
  </si>
  <si>
    <t>5</t>
  </si>
  <si>
    <t>Oferowany produkt (nazwa,producent, liczba arkuszy w ryzie)</t>
  </si>
  <si>
    <t>nazwa:
…....................................
producent:
…...................................
liczba arkuszy w ryzie:
…............................</t>
  </si>
  <si>
    <t>Nr referencyjny: ZPO.4660.1.2025.PO</t>
  </si>
  <si>
    <t>Papier kserograficzny biały, format A-5, przeznaczony do dwustronnego kopiowania w kserokopiarkach oraz drukowania w drukarkach laserowych i atramentowych, o gramaturze 80 g/m2 +/- 3 g/m2 (zgodnie z normą PN- ISO 536:2012). Wyprodukowany z masy celulozowej bielonej bez udziału chloru elementarnego (ECF), stopień białości nie niższy niż 161 CIE +/- 3 (zgodnie z normą PN- ISO 11475:2002 lub równoważną, średnia z obu stron), 1 ryza = 500 arkuszy</t>
  </si>
  <si>
    <t>Papier kserograficzny biały, format A-4, przeznaczony do dwustronnego kopiowania w kserokopiarkach oraz drukowania w drukarkach laserowych i atramentowych, o gramaturze 80 g/m2 +/- 3 g/m2. Wyprodukowany z masy celulozowej bielonej bez udziału chloru elementarnego (ECF), stopień białości nie niższy niż 161 CIE +/- 3, 1 ryza = 500 arkuszy</t>
  </si>
  <si>
    <t>Papier kserograficzny biały, format A-4, przeznaczony do dwustronnego kopiowania w kserokopiarkach oraz drukowania w drukarkach laserowych i atramentowych, o gramaturze 160 g/m2 +/- 3 g/m2. Wyprodukowany z masy celulozowej bielonej bez udziału chloru elementarnego (ECF), stopień białości nie niższy niż 161 CIE +/- 3, 1 ryza = 250 arkuszy</t>
  </si>
  <si>
    <t>Papier kserograficzny biały, format A-4, przeznaczony do dwustronnego kopiowania w kserokopiarkach oraz drukowania w drukarkach laserowych i atramentowych, o gramaturze 200 g/m2 +/- 3 g/m2. Wyprodukowany z masy celulozowej bielonej bez udziału chloru elementarnego (ECF), stopień białości nie niższy niż 161 CIE +/- 3, 1 ryza = 250 arkuszy</t>
  </si>
  <si>
    <t>Papier kserograficzny biały, format A-3, przeznaczony do dwustronnego kopiowania w kserokopiarkach oraz drukowania w drukarkach laserowych i atramentowych, o gramaturze 80 g/m2 +/- 3 g/m2. Wyprodukowany z masy celulozowej bielonej bez udziału chloru elementarnego (ECF), stopień białości nie niższy niż 161 CIE +/- 3, 1 ryza = 500 arkuszy</t>
  </si>
  <si>
    <r>
      <t xml:space="preserve">Instrukcja wypełniania: Wykonawca wypełnia kolumny 5 oraz 11. Wykonawca zobowiązany jest podać cenę w złotych polskich z dokładnością do dwóch miejsc po przecinku. Jeżeli trzecia cyfra po przecinku jest mniejsza niż 5, to przy zaokrągleniu - drugiej cyfry nie zmienia się, jeżeli trzecia cyfra po przecinku jest równa 5 lub większa – to drugą cyfrę zaokrągla się w górę. </t>
    </r>
    <r>
      <rPr>
        <b/>
        <sz val="11"/>
        <color rgb="FFFF0000"/>
        <rFont val="Calibri"/>
        <family val="2"/>
        <charset val="238"/>
        <scheme val="minor"/>
      </rPr>
      <t>Do oferty należy dołączyć wypełniony i podpisany poniższy szczegółowy formularz cenowy wraz z jego wersją elektroniczną w formacie możliwym do odczytania w programie EXCEL.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</si>
</sst>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10" fontId="0" fillId="0" borderId="0" xfId="0" applyNumberFormat="1" applyAlignment="1" applyProtection="1">
      <alignment horizontal="center" vertical="center"/>
    </xf>
    <xf numFmtId="164" fontId="0" fillId="0" borderId="0" xfId="0" applyNumberFormat="1" applyProtection="1"/>
    <xf numFmtId="164" fontId="0" fillId="0" borderId="0" xfId="0" applyNumberFormat="1" applyFont="1" applyAlignment="1" applyProtection="1">
      <alignment horizontal="center" vertical="center"/>
    </xf>
    <xf numFmtId="10" fontId="0" fillId="0" borderId="0" xfId="0" applyNumberFormat="1" applyFont="1" applyAlignment="1" applyProtection="1">
      <alignment horizontal="center" vertical="center"/>
    </xf>
    <xf numFmtId="0" fontId="0" fillId="0" borderId="0" xfId="0" applyFont="1" applyProtection="1"/>
    <xf numFmtId="164" fontId="0" fillId="0" borderId="0" xfId="0" applyNumberFormat="1" applyFont="1" applyProtection="1"/>
    <xf numFmtId="49" fontId="0" fillId="0" borderId="0" xfId="0" applyNumberFormat="1" applyFont="1" applyProtection="1"/>
    <xf numFmtId="0" fontId="0" fillId="0" borderId="0" xfId="0" applyFont="1" applyAlignment="1" applyProtection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1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164" fontId="0" fillId="0" borderId="1" xfId="0" applyNumberFormat="1" applyFont="1" applyBorder="1" applyAlignment="1" applyProtection="1">
      <alignment horizontal="center" vertical="center"/>
    </xf>
    <xf numFmtId="10" fontId="0" fillId="0" borderId="1" xfId="0" applyNumberFormat="1" applyFont="1" applyBorder="1" applyAlignment="1" applyProtection="1">
      <alignment horizontal="center" vertical="center"/>
    </xf>
    <xf numFmtId="164" fontId="0" fillId="2" borderId="1" xfId="0" applyNumberFormat="1" applyFont="1" applyFill="1" applyBorder="1" applyAlignment="1" applyProtection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3" borderId="1" xfId="0" applyFont="1" applyFill="1" applyBorder="1" applyAlignment="1" applyProtection="1">
      <alignment horizontal="center" vertical="center"/>
    </xf>
    <xf numFmtId="164" fontId="0" fillId="4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49" fontId="0" fillId="4" borderId="1" xfId="0" applyNumberFormat="1" applyFont="1" applyFill="1" applyBorder="1" applyAlignment="1" applyProtection="1">
      <alignment horizontal="left" vertical="center"/>
      <protection locked="0"/>
    </xf>
    <xf numFmtId="0" fontId="0" fillId="4" borderId="1" xfId="0" applyFont="1" applyFill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0" fillId="0" borderId="0" xfId="0" applyFont="1" applyAlignment="1" applyProtection="1"/>
    <xf numFmtId="10" fontId="1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0" fillId="2" borderId="1" xfId="0" applyNumberFormat="1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3"/>
  <sheetViews>
    <sheetView tabSelected="1" zoomScaleNormal="100" workbookViewId="0">
      <selection sqref="A1:K34"/>
    </sheetView>
  </sheetViews>
  <sheetFormatPr defaultRowHeight="15" x14ac:dyDescent="0.25"/>
  <cols>
    <col min="1" max="1" width="9.140625" style="2"/>
    <col min="2" max="2" width="44.7109375" style="2" bestFit="1" customWidth="1"/>
    <col min="3" max="3" width="9.140625" style="2"/>
    <col min="4" max="4" width="14.85546875" style="2" customWidth="1"/>
    <col min="5" max="5" width="13.28515625" style="2" customWidth="1"/>
    <col min="6" max="6" width="16.42578125" style="2" customWidth="1"/>
    <col min="7" max="7" width="9.140625" style="2"/>
    <col min="8" max="8" width="15.85546875" style="2" customWidth="1"/>
    <col min="9" max="9" width="14.140625" style="2" customWidth="1"/>
    <col min="10" max="10" width="14.85546875" style="2" customWidth="1"/>
    <col min="11" max="11" width="23.28515625" style="2" customWidth="1"/>
    <col min="12" max="16384" width="9.140625" style="2"/>
  </cols>
  <sheetData>
    <row r="1" spans="1:11" x14ac:dyDescent="0.25">
      <c r="A1" s="1" t="s">
        <v>27</v>
      </c>
    </row>
    <row r="2" spans="1:11" x14ac:dyDescent="0.25">
      <c r="A2" s="1" t="s">
        <v>31</v>
      </c>
    </row>
    <row r="3" spans="1:11" x14ac:dyDescent="0.25">
      <c r="A3" s="1"/>
    </row>
    <row r="4" spans="1:11" x14ac:dyDescent="0.25">
      <c r="A4" s="35" t="s">
        <v>0</v>
      </c>
      <c r="B4" s="35"/>
      <c r="D4" s="3"/>
      <c r="E4" s="4"/>
      <c r="F4" s="4"/>
      <c r="G4" s="4"/>
      <c r="H4" s="5"/>
      <c r="J4" s="6"/>
    </row>
    <row r="5" spans="1:11" x14ac:dyDescent="0.25">
      <c r="A5" s="36"/>
      <c r="B5" s="37"/>
      <c r="C5" s="37"/>
      <c r="D5" s="37"/>
      <c r="E5" s="37"/>
      <c r="F5" s="7"/>
      <c r="G5" s="7"/>
      <c r="H5" s="8"/>
      <c r="I5" s="9"/>
      <c r="J5" s="10"/>
      <c r="K5" s="9"/>
    </row>
    <row r="6" spans="1:11" x14ac:dyDescent="0.25">
      <c r="A6" s="37"/>
      <c r="B6" s="37"/>
      <c r="C6" s="37"/>
      <c r="D6" s="37"/>
      <c r="E6" s="37"/>
      <c r="F6" s="7"/>
      <c r="G6" s="7"/>
      <c r="H6" s="8"/>
      <c r="I6" s="9"/>
      <c r="J6" s="10"/>
      <c r="K6" s="9"/>
    </row>
    <row r="7" spans="1:11" x14ac:dyDescent="0.25">
      <c r="A7" s="37"/>
      <c r="B7" s="37"/>
      <c r="C7" s="37"/>
      <c r="D7" s="37"/>
      <c r="E7" s="37"/>
      <c r="F7" s="7"/>
      <c r="G7" s="7"/>
      <c r="H7" s="8"/>
      <c r="I7" s="9"/>
      <c r="J7" s="10"/>
      <c r="K7" s="9"/>
    </row>
    <row r="8" spans="1:11" x14ac:dyDescent="0.25">
      <c r="A8" s="37"/>
      <c r="B8" s="37"/>
      <c r="C8" s="37"/>
      <c r="D8" s="37"/>
      <c r="E8" s="37"/>
      <c r="F8" s="7"/>
      <c r="G8" s="7"/>
      <c r="H8" s="8"/>
      <c r="I8" s="9"/>
      <c r="J8" s="10"/>
      <c r="K8" s="9"/>
    </row>
    <row r="9" spans="1:11" x14ac:dyDescent="0.25">
      <c r="A9" s="38" t="s">
        <v>1</v>
      </c>
      <c r="B9" s="38"/>
      <c r="C9" s="38"/>
      <c r="D9" s="38"/>
      <c r="E9" s="38"/>
      <c r="F9" s="7"/>
      <c r="G9" s="7"/>
      <c r="H9" s="8"/>
      <c r="I9" s="9"/>
      <c r="J9" s="10"/>
      <c r="K9" s="9"/>
    </row>
    <row r="10" spans="1:11" x14ac:dyDescent="0.25">
      <c r="A10" s="11"/>
      <c r="B10" s="9"/>
      <c r="C10" s="9"/>
      <c r="D10" s="12"/>
      <c r="E10" s="7"/>
      <c r="F10" s="7"/>
      <c r="G10" s="7"/>
      <c r="H10" s="8"/>
      <c r="I10" s="9"/>
      <c r="J10" s="10"/>
      <c r="K10" s="9"/>
    </row>
    <row r="11" spans="1:11" ht="48.75" customHeight="1" x14ac:dyDescent="0.25">
      <c r="A11" s="39" t="s">
        <v>37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spans="1:11" x14ac:dyDescent="0.25">
      <c r="A12" s="40" t="s">
        <v>2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x14ac:dyDescent="0.25">
      <c r="A13" s="11"/>
      <c r="B13" s="9"/>
      <c r="C13" s="9"/>
      <c r="D13" s="12"/>
      <c r="E13" s="7"/>
      <c r="F13" s="7"/>
      <c r="G13" s="7"/>
      <c r="H13" s="8"/>
      <c r="I13" s="9"/>
      <c r="J13" s="10"/>
      <c r="K13" s="9"/>
    </row>
    <row r="14" spans="1:11" ht="17.25" x14ac:dyDescent="0.25">
      <c r="A14" s="32" t="s">
        <v>26</v>
      </c>
      <c r="B14" s="33"/>
      <c r="C14" s="33"/>
      <c r="D14" s="33"/>
      <c r="E14" s="33"/>
      <c r="F14" s="33"/>
      <c r="G14" s="33"/>
      <c r="H14" s="33"/>
      <c r="I14" s="33"/>
      <c r="J14" s="33"/>
      <c r="K14" s="34"/>
    </row>
    <row r="15" spans="1:11" x14ac:dyDescent="0.25">
      <c r="A15" s="50" t="s">
        <v>3</v>
      </c>
      <c r="B15" s="45" t="s">
        <v>4</v>
      </c>
      <c r="C15" s="45" t="s">
        <v>5</v>
      </c>
      <c r="D15" s="45" t="s">
        <v>6</v>
      </c>
      <c r="E15" s="46" t="s">
        <v>7</v>
      </c>
      <c r="F15" s="46" t="s">
        <v>8</v>
      </c>
      <c r="G15" s="43" t="s">
        <v>9</v>
      </c>
      <c r="H15" s="44"/>
      <c r="I15" s="45" t="s">
        <v>10</v>
      </c>
      <c r="J15" s="46" t="s">
        <v>25</v>
      </c>
      <c r="K15" s="45" t="s">
        <v>29</v>
      </c>
    </row>
    <row r="16" spans="1:11" ht="66.75" customHeight="1" x14ac:dyDescent="0.25">
      <c r="A16" s="44"/>
      <c r="B16" s="44"/>
      <c r="C16" s="44"/>
      <c r="D16" s="44"/>
      <c r="E16" s="51"/>
      <c r="F16" s="44"/>
      <c r="G16" s="13" t="s">
        <v>11</v>
      </c>
      <c r="H16" s="14" t="s">
        <v>12</v>
      </c>
      <c r="I16" s="44"/>
      <c r="J16" s="44"/>
      <c r="K16" s="45"/>
    </row>
    <row r="17" spans="1:11" x14ac:dyDescent="0.25">
      <c r="A17" s="15">
        <v>1</v>
      </c>
      <c r="B17" s="15">
        <v>2</v>
      </c>
      <c r="C17" s="15">
        <v>3</v>
      </c>
      <c r="D17" s="15">
        <v>4</v>
      </c>
      <c r="E17" s="16">
        <v>5</v>
      </c>
      <c r="F17" s="15">
        <v>6</v>
      </c>
      <c r="G17" s="16">
        <v>7</v>
      </c>
      <c r="H17" s="16">
        <v>8</v>
      </c>
      <c r="I17" s="15">
        <v>9</v>
      </c>
      <c r="J17" s="15">
        <v>10</v>
      </c>
      <c r="K17" s="15">
        <v>11</v>
      </c>
    </row>
    <row r="18" spans="1:11" ht="120" x14ac:dyDescent="0.25">
      <c r="A18" s="17" t="s">
        <v>13</v>
      </c>
      <c r="B18" s="18" t="s">
        <v>33</v>
      </c>
      <c r="C18" s="19" t="s">
        <v>14</v>
      </c>
      <c r="D18" s="29">
        <v>10935</v>
      </c>
      <c r="E18" s="30"/>
      <c r="F18" s="20">
        <f>ROUND(D18*E18,2)</f>
        <v>0</v>
      </c>
      <c r="G18" s="21">
        <v>0.23</v>
      </c>
      <c r="H18" s="20">
        <f>ROUND(F18*G18,2)</f>
        <v>0</v>
      </c>
      <c r="I18" s="20">
        <f>ROUND(E18*G18,2)+E18</f>
        <v>0</v>
      </c>
      <c r="J18" s="20">
        <f>ROUND(F18+H18,2)</f>
        <v>0</v>
      </c>
      <c r="K18" s="31" t="s">
        <v>30</v>
      </c>
    </row>
    <row r="19" spans="1:11" ht="120" x14ac:dyDescent="0.25">
      <c r="A19" s="17" t="s">
        <v>15</v>
      </c>
      <c r="B19" s="18" t="s">
        <v>34</v>
      </c>
      <c r="C19" s="19" t="s">
        <v>14</v>
      </c>
      <c r="D19" s="29">
        <v>696</v>
      </c>
      <c r="E19" s="30"/>
      <c r="F19" s="20">
        <f t="shared" ref="F19:F22" si="0">ROUND(D19*E19,2)</f>
        <v>0</v>
      </c>
      <c r="G19" s="21">
        <v>0.23</v>
      </c>
      <c r="H19" s="20">
        <f t="shared" ref="H19:H22" si="1">ROUND(F19*G19,2)</f>
        <v>0</v>
      </c>
      <c r="I19" s="20">
        <f t="shared" ref="I19:I22" si="2">ROUND(E19*G19,2)+E19</f>
        <v>0</v>
      </c>
      <c r="J19" s="20">
        <f t="shared" ref="J19:J22" si="3">ROUND(F19+H19,2)</f>
        <v>0</v>
      </c>
      <c r="K19" s="31" t="s">
        <v>30</v>
      </c>
    </row>
    <row r="20" spans="1:11" ht="120" x14ac:dyDescent="0.25">
      <c r="A20" s="17" t="s">
        <v>23</v>
      </c>
      <c r="B20" s="18" t="s">
        <v>35</v>
      </c>
      <c r="C20" s="19" t="s">
        <v>14</v>
      </c>
      <c r="D20" s="29">
        <v>177</v>
      </c>
      <c r="E20" s="30"/>
      <c r="F20" s="20">
        <f t="shared" si="0"/>
        <v>0</v>
      </c>
      <c r="G20" s="21">
        <v>0.23</v>
      </c>
      <c r="H20" s="20">
        <f t="shared" si="1"/>
        <v>0</v>
      </c>
      <c r="I20" s="20">
        <f t="shared" si="2"/>
        <v>0</v>
      </c>
      <c r="J20" s="20">
        <f t="shared" si="3"/>
        <v>0</v>
      </c>
      <c r="K20" s="31" t="s">
        <v>30</v>
      </c>
    </row>
    <row r="21" spans="1:11" ht="165" x14ac:dyDescent="0.25">
      <c r="A21" s="17" t="s">
        <v>24</v>
      </c>
      <c r="B21" s="18" t="s">
        <v>32</v>
      </c>
      <c r="C21" s="19" t="s">
        <v>14</v>
      </c>
      <c r="D21" s="29">
        <v>113</v>
      </c>
      <c r="E21" s="30"/>
      <c r="F21" s="20">
        <f t="shared" si="0"/>
        <v>0</v>
      </c>
      <c r="G21" s="21">
        <v>0.23</v>
      </c>
      <c r="H21" s="20">
        <f t="shared" si="1"/>
        <v>0</v>
      </c>
      <c r="I21" s="20">
        <f t="shared" si="2"/>
        <v>0</v>
      </c>
      <c r="J21" s="20">
        <f t="shared" si="3"/>
        <v>0</v>
      </c>
      <c r="K21" s="31" t="s">
        <v>30</v>
      </c>
    </row>
    <row r="22" spans="1:11" ht="120" x14ac:dyDescent="0.25">
      <c r="A22" s="17" t="s">
        <v>28</v>
      </c>
      <c r="B22" s="18" t="s">
        <v>36</v>
      </c>
      <c r="C22" s="19" t="s">
        <v>14</v>
      </c>
      <c r="D22" s="29">
        <v>365</v>
      </c>
      <c r="E22" s="30"/>
      <c r="F22" s="20">
        <f t="shared" si="0"/>
        <v>0</v>
      </c>
      <c r="G22" s="21">
        <v>0.23</v>
      </c>
      <c r="H22" s="20">
        <f t="shared" si="1"/>
        <v>0</v>
      </c>
      <c r="I22" s="20">
        <f t="shared" si="2"/>
        <v>0</v>
      </c>
      <c r="J22" s="20">
        <f t="shared" si="3"/>
        <v>0</v>
      </c>
      <c r="K22" s="31" t="s">
        <v>30</v>
      </c>
    </row>
    <row r="23" spans="1:11" x14ac:dyDescent="0.25">
      <c r="A23" s="47" t="s">
        <v>16</v>
      </c>
      <c r="B23" s="48"/>
      <c r="C23" s="48"/>
      <c r="D23" s="48"/>
      <c r="E23" s="22" t="s">
        <v>17</v>
      </c>
      <c r="F23" s="23">
        <f>SUM(F18:F22)</f>
        <v>0</v>
      </c>
      <c r="G23" s="22" t="s">
        <v>17</v>
      </c>
      <c r="H23" s="23">
        <f>SUM(H18:H22)</f>
        <v>0</v>
      </c>
      <c r="I23" s="24" t="s">
        <v>17</v>
      </c>
      <c r="J23" s="23">
        <f>SUM(J18:J22)</f>
        <v>0</v>
      </c>
      <c r="K23" s="24" t="s">
        <v>17</v>
      </c>
    </row>
    <row r="24" spans="1:11" x14ac:dyDescent="0.25">
      <c r="A24" s="25"/>
      <c r="B24" s="26"/>
      <c r="C24" s="27"/>
      <c r="D24" s="12"/>
      <c r="E24" s="7"/>
      <c r="F24" s="7"/>
      <c r="G24" s="7"/>
      <c r="H24" s="8"/>
      <c r="I24" s="9"/>
      <c r="J24" s="10"/>
      <c r="K24" s="9"/>
    </row>
    <row r="25" spans="1:11" x14ac:dyDescent="0.25">
      <c r="A25" s="49" t="s">
        <v>18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1" x14ac:dyDescent="0.25">
      <c r="A26" s="25"/>
      <c r="B26" s="26"/>
      <c r="C26" s="27"/>
      <c r="D26" s="12"/>
      <c r="E26" s="7"/>
      <c r="F26" s="7"/>
      <c r="G26" s="7"/>
      <c r="H26" s="8"/>
      <c r="I26" s="9"/>
      <c r="J26" s="10"/>
      <c r="K26" s="9"/>
    </row>
    <row r="27" spans="1:11" x14ac:dyDescent="0.25">
      <c r="A27" s="25"/>
      <c r="B27" s="41" t="s">
        <v>19</v>
      </c>
      <c r="C27" s="41"/>
      <c r="D27" s="42"/>
      <c r="E27" s="7"/>
      <c r="F27" s="7"/>
      <c r="G27" s="7"/>
      <c r="H27" s="8"/>
      <c r="I27" s="9"/>
      <c r="J27" s="10"/>
      <c r="K27" s="9"/>
    </row>
    <row r="28" spans="1:11" x14ac:dyDescent="0.25">
      <c r="A28" s="25"/>
      <c r="B28" s="28"/>
      <c r="C28" s="27"/>
      <c r="D28" s="12"/>
      <c r="E28" s="7"/>
      <c r="F28" s="7"/>
      <c r="G28" s="7"/>
      <c r="H28" s="8"/>
      <c r="I28" s="9"/>
      <c r="J28" s="10"/>
      <c r="K28" s="9"/>
    </row>
    <row r="29" spans="1:11" x14ac:dyDescent="0.25">
      <c r="A29" s="25"/>
      <c r="B29" s="28"/>
      <c r="C29" s="27"/>
      <c r="D29" s="12"/>
      <c r="E29" s="7"/>
      <c r="F29" s="7"/>
      <c r="G29" s="7"/>
      <c r="H29" s="8"/>
      <c r="I29" s="9"/>
      <c r="J29" s="10"/>
      <c r="K29" s="9"/>
    </row>
    <row r="30" spans="1:11" x14ac:dyDescent="0.25">
      <c r="A30" s="25"/>
      <c r="B30" s="28"/>
      <c r="C30" s="27"/>
      <c r="D30" s="12"/>
      <c r="E30" s="7"/>
      <c r="F30" s="7"/>
      <c r="G30" s="7"/>
      <c r="H30" s="8"/>
      <c r="I30" s="9"/>
      <c r="J30" s="10"/>
      <c r="K30" s="9"/>
    </row>
    <row r="31" spans="1:11" x14ac:dyDescent="0.25">
      <c r="A31" s="25"/>
      <c r="B31" s="28"/>
      <c r="C31" s="27"/>
      <c r="D31" s="12"/>
      <c r="E31" s="7"/>
      <c r="F31" s="7"/>
      <c r="G31" s="7"/>
      <c r="H31" s="8"/>
      <c r="I31" s="9"/>
      <c r="J31" s="10"/>
      <c r="K31" s="9"/>
    </row>
    <row r="32" spans="1:11" x14ac:dyDescent="0.25">
      <c r="A32" s="25"/>
      <c r="B32" s="9" t="s">
        <v>20</v>
      </c>
      <c r="C32" s="27"/>
      <c r="D32" s="12"/>
      <c r="E32" s="7"/>
      <c r="F32" s="7"/>
      <c r="G32" s="40" t="s">
        <v>21</v>
      </c>
      <c r="H32" s="40"/>
      <c r="I32" s="40"/>
      <c r="J32" s="40"/>
      <c r="K32" s="40"/>
    </row>
    <row r="33" spans="1:11" x14ac:dyDescent="0.25">
      <c r="A33" s="25"/>
      <c r="B33" s="9" t="s">
        <v>22</v>
      </c>
      <c r="C33" s="27"/>
      <c r="D33" s="12"/>
      <c r="E33" s="7"/>
      <c r="F33" s="7"/>
      <c r="G33" s="7"/>
      <c r="H33" s="8"/>
      <c r="I33" s="9"/>
      <c r="J33" s="10"/>
      <c r="K33" s="9"/>
    </row>
  </sheetData>
  <sheetProtection algorithmName="SHA-512" hashValue="J/JEHqUu/NHlN/Ja6XInPsXeEvTVj+gmVv/oCnei8FMzkCpSnoOVRla3TNy5dQ5KqWwdzepzS4/t/Yjq8UY5dA==" saltValue="5A7+K0zLo5pI/a50E/U6DA==" spinCount="100000" sheet="1" objects="1" scenarios="1"/>
  <mergeCells count="20">
    <mergeCell ref="B27:D27"/>
    <mergeCell ref="G32:K32"/>
    <mergeCell ref="G15:H15"/>
    <mergeCell ref="I15:I16"/>
    <mergeCell ref="J15:J16"/>
    <mergeCell ref="K15:K16"/>
    <mergeCell ref="A23:D23"/>
    <mergeCell ref="A25:K25"/>
    <mergeCell ref="A15:A16"/>
    <mergeCell ref="B15:B16"/>
    <mergeCell ref="C15:C16"/>
    <mergeCell ref="D15:D16"/>
    <mergeCell ref="E15:E16"/>
    <mergeCell ref="F15:F16"/>
    <mergeCell ref="A14:K14"/>
    <mergeCell ref="A4:B4"/>
    <mergeCell ref="A5:E8"/>
    <mergeCell ref="A9:E9"/>
    <mergeCell ref="A11:K11"/>
    <mergeCell ref="A12:K12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Lisieska Magdalena</dc:creator>
  <cp:lastModifiedBy>Osiński Paweł</cp:lastModifiedBy>
  <cp:lastPrinted>2025-02-12T09:57:06Z</cp:lastPrinted>
  <dcterms:created xsi:type="dcterms:W3CDTF">2023-01-13T10:15:54Z</dcterms:created>
  <dcterms:modified xsi:type="dcterms:W3CDTF">2025-02-12T09:57:10Z</dcterms:modified>
</cp:coreProperties>
</file>