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CF0EDBCE-0596-4746-B6C2-6CD39101402C}" xr6:coauthVersionLast="36" xr6:coauthVersionMax="36" xr10:uidLastSave="{00000000-0000-0000-0000-000000000000}"/>
  <bookViews>
    <workbookView xWindow="0" yWindow="0" windowWidth="28800" windowHeight="11580" xr2:uid="{00000000-000D-0000-FFFF-FFFF00000000}"/>
  </bookViews>
  <sheets>
    <sheet name="GZ HRUBIESZÓW" sheetId="5" r:id="rId1"/>
  </sheets>
  <definedNames>
    <definedName name="_xlnm.Print_Area" localSheetId="0">'GZ HRUBIESZÓW'!$A$1:$R$69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1" i="5" l="1"/>
  <c r="A62" i="5" s="1"/>
  <c r="A63" i="5" s="1"/>
  <c r="A64" i="5" s="1"/>
  <c r="A65" i="5" s="1"/>
  <c r="A66" i="5" s="1"/>
  <c r="A67" i="5" s="1"/>
  <c r="A68" i="5" s="1"/>
  <c r="A29" i="5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24" i="5"/>
  <c r="A7" i="5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</calcChain>
</file>

<file path=xl/sharedStrings.xml><?xml version="1.0" encoding="utf-8"?>
<sst xmlns="http://schemas.openxmlformats.org/spreadsheetml/2006/main" count="539" uniqueCount="147">
  <si>
    <t>Lp.</t>
  </si>
  <si>
    <t>Nazwa użytkownika</t>
  </si>
  <si>
    <t>Kompleks</t>
  </si>
  <si>
    <t>Budynek</t>
  </si>
  <si>
    <t>Pomieszczenie</t>
  </si>
  <si>
    <t>Typ klimatyzatora</t>
  </si>
  <si>
    <t>Nazwa</t>
  </si>
  <si>
    <t>Model</t>
  </si>
  <si>
    <t>Numer seryjny</t>
  </si>
  <si>
    <t>Data produkcji</t>
  </si>
  <si>
    <t>Rodzaj czynnika</t>
  </si>
  <si>
    <t>Masa czynnika w kg</t>
  </si>
  <si>
    <t>Uwagi</t>
  </si>
  <si>
    <t>Kondygnacja</t>
  </si>
  <si>
    <t>BUDYNKI</t>
  </si>
  <si>
    <t>Nr seryjny kontenera</t>
  </si>
  <si>
    <t>Przeznaczenie</t>
  </si>
  <si>
    <t>KONTENERY</t>
  </si>
  <si>
    <t>parter</t>
  </si>
  <si>
    <t>I piętro</t>
  </si>
  <si>
    <t>MISTRAL</t>
  </si>
  <si>
    <t>serwerownia</t>
  </si>
  <si>
    <t>FUJITSU</t>
  </si>
  <si>
    <t>MIDEA</t>
  </si>
  <si>
    <t>R-32</t>
  </si>
  <si>
    <t>R-410A</t>
  </si>
  <si>
    <t>sala odpraw</t>
  </si>
  <si>
    <t>ROTENSO</t>
  </si>
  <si>
    <t>AUX</t>
  </si>
  <si>
    <t>19 NBOT</t>
  </si>
  <si>
    <t>AS-12UR4RYDDJ01</t>
  </si>
  <si>
    <t>K-1006 / Hrubieszów</t>
  </si>
  <si>
    <t>2 pułk rozpoznawczy</t>
  </si>
  <si>
    <t>pom. oficera dyżurny</t>
  </si>
  <si>
    <t xml:space="preserve">stacjonarny, typu split </t>
  </si>
  <si>
    <t>GE APPLIANCES</t>
  </si>
  <si>
    <t>GES-NMG5DDUT-2 / GES-NMG5OIN-20</t>
  </si>
  <si>
    <t xml:space="preserve">AAANTDED09ON174Ao155 / AAANR3E0700N5M4B0147 </t>
  </si>
  <si>
    <t>pom. dowódcy</t>
  </si>
  <si>
    <t xml:space="preserve">MSH-24HRDN1 </t>
  </si>
  <si>
    <t>C 10130067031122310039</t>
  </si>
  <si>
    <t>HYUNDAI</t>
  </si>
  <si>
    <t xml:space="preserve"> HRP-12CL</t>
  </si>
  <si>
    <t>pom. zastępcy dowódcy</t>
  </si>
  <si>
    <t xml:space="preserve">HISENSE   </t>
  </si>
  <si>
    <t>1KK01200KTNP0D2N5J60074 / 1KK01200KTAPBD2N5JD0495</t>
  </si>
  <si>
    <t>pom. szefa sztabu</t>
  </si>
  <si>
    <t>I50Xi R14 Imoto X 3,5 kW</t>
  </si>
  <si>
    <t>540P304130346060170558 / 540P304130246070170727</t>
  </si>
  <si>
    <t>pom. pełnomocnika OIN</t>
  </si>
  <si>
    <t>540P304130346060170013 / 540P304130246070170583</t>
  </si>
  <si>
    <t>I50Xi R14 Imoto X 5,0 kW</t>
  </si>
  <si>
    <t>540P304130546040120205 / 540P304130446070130208</t>
  </si>
  <si>
    <t>Węzeł Teleinforma-tyczny</t>
  </si>
  <si>
    <t>GREE LOMO ECO</t>
  </si>
  <si>
    <t xml:space="preserve">GWH18D - K6DNA5B/I   </t>
  </si>
  <si>
    <t>GZ Hrubieszów</t>
  </si>
  <si>
    <t>mag. żywnościowy</t>
  </si>
  <si>
    <t>centrala klimatyzacyjna</t>
  </si>
  <si>
    <t>SPS</t>
  </si>
  <si>
    <t xml:space="preserve"> C 19419</t>
  </si>
  <si>
    <t>099000449T</t>
  </si>
  <si>
    <t>kuchnia</t>
  </si>
  <si>
    <t>X2-09N8D1-OH/AG-09NXD1-IH</t>
  </si>
  <si>
    <t>centrala wentylacyjna</t>
  </si>
  <si>
    <t>CLIMA GOLD</t>
  </si>
  <si>
    <t>Opitima E-NW-15-L-WO-He/CHf-We-5520/3820</t>
  </si>
  <si>
    <t>C8999/22</t>
  </si>
  <si>
    <t>agregat chłodniczy (komora chłodnicza)</t>
  </si>
  <si>
    <t>UNJ</t>
  </si>
  <si>
    <t xml:space="preserve">UNJ9232GK </t>
  </si>
  <si>
    <t>643NA560AA EV5 391ED</t>
  </si>
  <si>
    <t>R-449A</t>
  </si>
  <si>
    <t>UNJ9332GK</t>
  </si>
  <si>
    <t>643NA5604AA EV5 391ED</t>
  </si>
  <si>
    <t>pom techniczne - wieża do suszenia spadochronów</t>
  </si>
  <si>
    <t xml:space="preserve">agregat chłodniczy (centrala wentylacyjna) </t>
  </si>
  <si>
    <t xml:space="preserve">AOYA90LALT </t>
  </si>
  <si>
    <t>R001579</t>
  </si>
  <si>
    <t>-</t>
  </si>
  <si>
    <t>K-1017 / Hrubieszów</t>
  </si>
  <si>
    <t>sala wykładowa</t>
  </si>
  <si>
    <t xml:space="preserve">centrala klimatyzacyjna </t>
  </si>
  <si>
    <t>SWEGON GOLD</t>
  </si>
  <si>
    <t>04 DRX111111</t>
  </si>
  <si>
    <t>G 042180</t>
  </si>
  <si>
    <t>K-8762 / Poturzyn</t>
  </si>
  <si>
    <t>I35Xo R14 / I35Xi R14</t>
  </si>
  <si>
    <t>54OH24065032B220132266</t>
  </si>
  <si>
    <t>budynek</t>
  </si>
  <si>
    <t>parter/I pietro</t>
  </si>
  <si>
    <t>mini VFR</t>
  </si>
  <si>
    <t>RVF-335V4OMI3 R11 - 1 szt./                                                 RCF-45V5IWM R11 - 4 szt.                                                            RVF-28V5IWM R11 - 5 szt.                                                   RVF-22V5IWM R11 - 2 szt.</t>
  </si>
  <si>
    <t xml:space="preserve">RRVF221200275-RVF335V4OM13 (1 szt.) </t>
  </si>
  <si>
    <t>kontener mieszkalny</t>
  </si>
  <si>
    <t>RONI R35Wi/o R11</t>
  </si>
  <si>
    <t>352002501044 / 3520022502577</t>
  </si>
  <si>
    <t>3520022501022 / 3520022501818</t>
  </si>
  <si>
    <t>3520022501079 / 3520022502668</t>
  </si>
  <si>
    <t>3520022500324 / 35200225001329</t>
  </si>
  <si>
    <t>3520022503168 / 3520022503249</t>
  </si>
  <si>
    <t>3520022502502 / 3520022501751</t>
  </si>
  <si>
    <t>09J20/O</t>
  </si>
  <si>
    <t>A8514C808902W00123</t>
  </si>
  <si>
    <t>A8514C815001W00411</t>
  </si>
  <si>
    <t>A8514C815010W00282</t>
  </si>
  <si>
    <t>A8514C815001W00347</t>
  </si>
  <si>
    <t>A8514C815001W00056</t>
  </si>
  <si>
    <t>A8514C815001W00350</t>
  </si>
  <si>
    <t>A8514C815001W00050</t>
  </si>
  <si>
    <t>A8514C815001W00215</t>
  </si>
  <si>
    <t>A8514C815001W00324</t>
  </si>
  <si>
    <t>A8514C808902W00451</t>
  </si>
  <si>
    <t>A8514C808902W00110</t>
  </si>
  <si>
    <t>A8514C808902W00291</t>
  </si>
  <si>
    <t>A8514C493702W00177</t>
  </si>
  <si>
    <t>A8514C518801W00561</t>
  </si>
  <si>
    <t>A8514C518801W00135</t>
  </si>
  <si>
    <t>A8514C493702W00497</t>
  </si>
  <si>
    <t>A8514C518801W00075</t>
  </si>
  <si>
    <t>A8514C815001W00641</t>
  </si>
  <si>
    <t>A8514C815001W00382</t>
  </si>
  <si>
    <t>A8514C815001W00229</t>
  </si>
  <si>
    <t>A8514C808902W00232</t>
  </si>
  <si>
    <t>A8514C808902W00575</t>
  </si>
  <si>
    <t>A8514C808902W00349</t>
  </si>
  <si>
    <t>A8514C815001W00308</t>
  </si>
  <si>
    <t>A8514C815001W00492</t>
  </si>
  <si>
    <t xml:space="preserve">224 WRLP/8 brt </t>
  </si>
  <si>
    <t>A8514C493702W00460</t>
  </si>
  <si>
    <t>A8514C631402W00229</t>
  </si>
  <si>
    <t>A8514C631402W00420</t>
  </si>
  <si>
    <t>A8514C808902W00571</t>
  </si>
  <si>
    <t>A8514C493702W00346</t>
  </si>
  <si>
    <t>A8514C518801W00056</t>
  </si>
  <si>
    <t>kontener sanitarny</t>
  </si>
  <si>
    <t>A9218C402402W00495</t>
  </si>
  <si>
    <t>kontener socjalny</t>
  </si>
  <si>
    <t>A8514C518810W00188</t>
  </si>
  <si>
    <t>RAZEM</t>
  </si>
  <si>
    <t>Ilośćprzeglądów – w trakcie trwania umowy</t>
  </si>
  <si>
    <t>Wartość brutto za dwa przeglądy /PLN/</t>
  </si>
  <si>
    <t>Cena netto wyknania jednego przeglądu PLN/</t>
  </si>
  <si>
    <t>FORMULARZ CENOWY CZĘŚĆ NR 4 HRUBIESZÓW</t>
  </si>
  <si>
    <t>Wartość netto za dwa przeglądy    /PLN/</t>
  </si>
  <si>
    <t xml:space="preserve">               XXXX</t>
  </si>
  <si>
    <t xml:space="preserve">       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</si>
</sst>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1"/>
      <name val="Czcionka tekstu podstawowego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/>
    <xf numFmtId="0" fontId="8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6" borderId="1" xfId="0" applyFill="1" applyBorder="1"/>
    <xf numFmtId="0" fontId="0" fillId="0" borderId="1" xfId="0" applyBorder="1"/>
    <xf numFmtId="4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left" vertical="center" wrapText="1"/>
    </xf>
    <xf numFmtId="0" fontId="0" fillId="5" borderId="1" xfId="0" applyFill="1" applyBorder="1"/>
    <xf numFmtId="0" fontId="4" fillId="5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right"/>
    </xf>
    <xf numFmtId="0" fontId="7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81D06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R69"/>
  <sheetViews>
    <sheetView tabSelected="1" view="pageBreakPreview" topLeftCell="D47" zoomScaleNormal="100" zoomScaleSheetLayoutView="100" workbookViewId="0">
      <selection activeCell="S64" sqref="S64"/>
    </sheetView>
  </sheetViews>
  <sheetFormatPr defaultRowHeight="15"/>
  <cols>
    <col min="1" max="1" width="5" customWidth="1"/>
    <col min="2" max="2" width="14.85546875" customWidth="1"/>
    <col min="3" max="3" width="11.140625" customWidth="1"/>
    <col min="4" max="4" width="13.28515625" customWidth="1"/>
    <col min="5" max="5" width="16.28515625" customWidth="1"/>
    <col min="6" max="8" width="14.85546875" customWidth="1"/>
    <col min="9" max="9" width="39.42578125" customWidth="1"/>
    <col min="10" max="10" width="24.5703125" customWidth="1"/>
    <col min="11" max="13" width="11.85546875" customWidth="1"/>
    <col min="14" max="14" width="17.7109375" style="25" customWidth="1"/>
    <col min="15" max="15" width="22.140625" customWidth="1"/>
    <col min="16" max="16" width="23.5703125" customWidth="1"/>
    <col min="17" max="17" width="13.28515625" customWidth="1"/>
  </cols>
  <sheetData>
    <row r="1" spans="1:18" ht="18" customHeight="1">
      <c r="A1" s="28" t="s">
        <v>143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 ht="15.75" customHeight="1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pans="1:18" ht="15" customHeight="1">
      <c r="A3" s="32" t="s">
        <v>14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63.75">
      <c r="A4" s="13" t="s">
        <v>0</v>
      </c>
      <c r="B4" s="14" t="s">
        <v>1</v>
      </c>
      <c r="C4" s="14" t="s">
        <v>2</v>
      </c>
      <c r="D4" s="14" t="s">
        <v>3</v>
      </c>
      <c r="E4" s="14" t="s">
        <v>4</v>
      </c>
      <c r="F4" s="14" t="s">
        <v>13</v>
      </c>
      <c r="G4" s="14" t="s">
        <v>5</v>
      </c>
      <c r="H4" s="14" t="s">
        <v>6</v>
      </c>
      <c r="I4" s="14" t="s">
        <v>7</v>
      </c>
      <c r="J4" s="14" t="s">
        <v>8</v>
      </c>
      <c r="K4" s="14" t="s">
        <v>9</v>
      </c>
      <c r="L4" s="14" t="s">
        <v>10</v>
      </c>
      <c r="M4" s="15" t="s">
        <v>11</v>
      </c>
      <c r="N4" s="24" t="s">
        <v>140</v>
      </c>
      <c r="O4" s="6" t="s">
        <v>142</v>
      </c>
      <c r="P4" s="6" t="s">
        <v>144</v>
      </c>
      <c r="Q4" s="6" t="s">
        <v>141</v>
      </c>
      <c r="R4" s="6" t="s">
        <v>12</v>
      </c>
    </row>
    <row r="5" spans="1:18" ht="15" customHeight="1">
      <c r="A5" s="36" t="s">
        <v>31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18"/>
      <c r="R5" s="18"/>
    </row>
    <row r="6" spans="1:18" ht="38.25">
      <c r="A6" s="1">
        <v>1</v>
      </c>
      <c r="B6" s="2" t="s">
        <v>32</v>
      </c>
      <c r="C6" s="2">
        <v>1006</v>
      </c>
      <c r="D6" s="2">
        <v>4</v>
      </c>
      <c r="E6" s="2" t="s">
        <v>33</v>
      </c>
      <c r="F6" s="2" t="s">
        <v>18</v>
      </c>
      <c r="G6" s="2" t="s">
        <v>34</v>
      </c>
      <c r="H6" s="2" t="s">
        <v>35</v>
      </c>
      <c r="I6" s="2" t="s">
        <v>36</v>
      </c>
      <c r="J6" s="2" t="s">
        <v>37</v>
      </c>
      <c r="K6" s="1">
        <v>2023</v>
      </c>
      <c r="L6" s="1" t="s">
        <v>24</v>
      </c>
      <c r="M6" s="3">
        <v>0.9</v>
      </c>
      <c r="N6" s="27">
        <v>2</v>
      </c>
      <c r="O6" s="10"/>
      <c r="P6" s="10"/>
      <c r="Q6" s="19"/>
      <c r="R6" s="19"/>
    </row>
    <row r="7" spans="1:18" ht="25.5">
      <c r="A7" s="1">
        <f>1+A6</f>
        <v>2</v>
      </c>
      <c r="B7" s="2" t="s">
        <v>32</v>
      </c>
      <c r="C7" s="2">
        <v>1006</v>
      </c>
      <c r="D7" s="2">
        <v>4</v>
      </c>
      <c r="E7" s="2" t="s">
        <v>38</v>
      </c>
      <c r="F7" s="2" t="s">
        <v>19</v>
      </c>
      <c r="G7" s="2" t="s">
        <v>34</v>
      </c>
      <c r="H7" s="2" t="s">
        <v>20</v>
      </c>
      <c r="I7" s="2" t="s">
        <v>39</v>
      </c>
      <c r="J7" s="2" t="s">
        <v>40</v>
      </c>
      <c r="K7" s="1">
        <v>2011</v>
      </c>
      <c r="L7" s="1" t="s">
        <v>25</v>
      </c>
      <c r="M7" s="3">
        <v>1.18</v>
      </c>
      <c r="N7" s="27">
        <v>2</v>
      </c>
      <c r="O7" s="10"/>
      <c r="P7" s="10"/>
      <c r="Q7" s="19"/>
      <c r="R7" s="19"/>
    </row>
    <row r="8" spans="1:18" ht="25.5">
      <c r="A8" s="1">
        <f t="shared" ref="A8:A19" si="0">1+A7</f>
        <v>3</v>
      </c>
      <c r="B8" s="2" t="s">
        <v>32</v>
      </c>
      <c r="C8" s="2">
        <v>1006</v>
      </c>
      <c r="D8" s="2">
        <v>4</v>
      </c>
      <c r="E8" s="2" t="s">
        <v>38</v>
      </c>
      <c r="F8" s="2" t="s">
        <v>19</v>
      </c>
      <c r="G8" s="2" t="s">
        <v>34</v>
      </c>
      <c r="H8" s="2" t="s">
        <v>41</v>
      </c>
      <c r="I8" s="2" t="s">
        <v>42</v>
      </c>
      <c r="J8" s="2">
        <v>16376</v>
      </c>
      <c r="K8" s="1">
        <v>2019</v>
      </c>
      <c r="L8" s="1" t="s">
        <v>24</v>
      </c>
      <c r="M8" s="3">
        <v>0.67</v>
      </c>
      <c r="N8" s="27">
        <v>2</v>
      </c>
      <c r="O8" s="10"/>
      <c r="P8" s="10"/>
      <c r="Q8" s="19"/>
      <c r="R8" s="19"/>
    </row>
    <row r="9" spans="1:18" ht="51">
      <c r="A9" s="1">
        <f t="shared" si="0"/>
        <v>4</v>
      </c>
      <c r="B9" s="2" t="s">
        <v>32</v>
      </c>
      <c r="C9" s="2">
        <v>1006</v>
      </c>
      <c r="D9" s="2">
        <v>4</v>
      </c>
      <c r="E9" s="2" t="s">
        <v>43</v>
      </c>
      <c r="F9" s="2" t="s">
        <v>19</v>
      </c>
      <c r="G9" s="2" t="s">
        <v>34</v>
      </c>
      <c r="H9" s="4" t="s">
        <v>44</v>
      </c>
      <c r="I9" s="1" t="s">
        <v>30</v>
      </c>
      <c r="J9" s="1" t="s">
        <v>45</v>
      </c>
      <c r="K9" s="1">
        <v>2021</v>
      </c>
      <c r="L9" s="1" t="s">
        <v>24</v>
      </c>
      <c r="M9" s="3">
        <v>0.64</v>
      </c>
      <c r="N9" s="27">
        <v>2</v>
      </c>
      <c r="O9" s="10"/>
      <c r="P9" s="10"/>
      <c r="Q9" s="19"/>
      <c r="R9" s="19"/>
    </row>
    <row r="10" spans="1:18" ht="38.25">
      <c r="A10" s="1">
        <f t="shared" si="0"/>
        <v>5</v>
      </c>
      <c r="B10" s="2" t="s">
        <v>32</v>
      </c>
      <c r="C10" s="2">
        <v>1006</v>
      </c>
      <c r="D10" s="2">
        <v>4</v>
      </c>
      <c r="E10" s="2" t="s">
        <v>46</v>
      </c>
      <c r="F10" s="2" t="s">
        <v>19</v>
      </c>
      <c r="G10" s="2" t="s">
        <v>34</v>
      </c>
      <c r="H10" s="2" t="s">
        <v>27</v>
      </c>
      <c r="I10" s="2" t="s">
        <v>47</v>
      </c>
      <c r="J10" s="2" t="s">
        <v>48</v>
      </c>
      <c r="K10" s="1">
        <v>2024</v>
      </c>
      <c r="L10" s="1" t="s">
        <v>24</v>
      </c>
      <c r="M10" s="3">
        <v>0.62</v>
      </c>
      <c r="N10" s="27">
        <v>2</v>
      </c>
      <c r="O10" s="10"/>
      <c r="P10" s="10"/>
      <c r="Q10" s="19"/>
      <c r="R10" s="19"/>
    </row>
    <row r="11" spans="1:18" ht="38.25">
      <c r="A11" s="1">
        <f t="shared" si="0"/>
        <v>6</v>
      </c>
      <c r="B11" s="2" t="s">
        <v>32</v>
      </c>
      <c r="C11" s="2">
        <v>1006</v>
      </c>
      <c r="D11" s="2">
        <v>4</v>
      </c>
      <c r="E11" s="2" t="s">
        <v>49</v>
      </c>
      <c r="F11" s="2" t="s">
        <v>19</v>
      </c>
      <c r="G11" s="2" t="s">
        <v>34</v>
      </c>
      <c r="H11" s="2" t="s">
        <v>27</v>
      </c>
      <c r="I11" s="2" t="s">
        <v>47</v>
      </c>
      <c r="J11" s="2" t="s">
        <v>50</v>
      </c>
      <c r="K11" s="1">
        <v>2024</v>
      </c>
      <c r="L11" s="1" t="s">
        <v>24</v>
      </c>
      <c r="M11" s="3">
        <v>0.62</v>
      </c>
      <c r="N11" s="27">
        <v>2</v>
      </c>
      <c r="O11" s="10"/>
      <c r="P11" s="10"/>
      <c r="Q11" s="19"/>
      <c r="R11" s="19"/>
    </row>
    <row r="12" spans="1:18" ht="38.25">
      <c r="A12" s="1">
        <f t="shared" si="0"/>
        <v>7</v>
      </c>
      <c r="B12" s="2" t="s">
        <v>32</v>
      </c>
      <c r="C12" s="2">
        <v>1006</v>
      </c>
      <c r="D12" s="2">
        <v>4</v>
      </c>
      <c r="E12" s="2" t="s">
        <v>26</v>
      </c>
      <c r="F12" s="2" t="s">
        <v>19</v>
      </c>
      <c r="G12" s="2" t="s">
        <v>34</v>
      </c>
      <c r="H12" s="2" t="s">
        <v>27</v>
      </c>
      <c r="I12" s="2" t="s">
        <v>51</v>
      </c>
      <c r="J12" s="2" t="s">
        <v>52</v>
      </c>
      <c r="K12" s="1">
        <v>2024</v>
      </c>
      <c r="L12" s="1" t="s">
        <v>24</v>
      </c>
      <c r="M12" s="3">
        <v>1.1000000000000001</v>
      </c>
      <c r="N12" s="27">
        <v>2</v>
      </c>
      <c r="O12" s="10"/>
      <c r="P12" s="10"/>
      <c r="Q12" s="19"/>
      <c r="R12" s="19"/>
    </row>
    <row r="13" spans="1:18" ht="38.25">
      <c r="A13" s="1">
        <f t="shared" si="0"/>
        <v>8</v>
      </c>
      <c r="B13" s="2" t="s">
        <v>53</v>
      </c>
      <c r="C13" s="2">
        <v>1006</v>
      </c>
      <c r="D13" s="2">
        <v>5</v>
      </c>
      <c r="E13" s="2" t="s">
        <v>21</v>
      </c>
      <c r="F13" s="2" t="s">
        <v>18</v>
      </c>
      <c r="G13" s="2" t="s">
        <v>34</v>
      </c>
      <c r="H13" s="2" t="s">
        <v>54</v>
      </c>
      <c r="I13" s="2" t="s">
        <v>55</v>
      </c>
      <c r="J13" s="2">
        <v>8015123</v>
      </c>
      <c r="K13" s="1">
        <v>2018</v>
      </c>
      <c r="L13" s="1" t="s">
        <v>24</v>
      </c>
      <c r="M13" s="3">
        <v>0.77</v>
      </c>
      <c r="N13" s="27">
        <v>2</v>
      </c>
      <c r="O13" s="10"/>
      <c r="P13" s="10"/>
      <c r="Q13" s="19"/>
      <c r="R13" s="19"/>
    </row>
    <row r="14" spans="1:18" ht="25.5">
      <c r="A14" s="1">
        <f t="shared" si="0"/>
        <v>9</v>
      </c>
      <c r="B14" s="2" t="s">
        <v>56</v>
      </c>
      <c r="C14" s="2">
        <v>1006</v>
      </c>
      <c r="D14" s="2">
        <v>8</v>
      </c>
      <c r="E14" s="2" t="s">
        <v>57</v>
      </c>
      <c r="F14" s="2" t="s">
        <v>18</v>
      </c>
      <c r="G14" s="2" t="s">
        <v>58</v>
      </c>
      <c r="H14" s="2" t="s">
        <v>59</v>
      </c>
      <c r="I14" s="2" t="s">
        <v>60</v>
      </c>
      <c r="J14" s="2" t="s">
        <v>61</v>
      </c>
      <c r="K14" s="1">
        <v>2009</v>
      </c>
      <c r="L14" s="1" t="s">
        <v>25</v>
      </c>
      <c r="M14" s="3">
        <v>2</v>
      </c>
      <c r="N14" s="27">
        <v>2</v>
      </c>
      <c r="O14" s="10"/>
      <c r="P14" s="10"/>
      <c r="Q14" s="19"/>
      <c r="R14" s="19"/>
    </row>
    <row r="15" spans="1:18" ht="25.5">
      <c r="A15" s="1">
        <f t="shared" si="0"/>
        <v>10</v>
      </c>
      <c r="B15" s="2" t="s">
        <v>56</v>
      </c>
      <c r="C15" s="2">
        <v>1006</v>
      </c>
      <c r="D15" s="2">
        <v>8</v>
      </c>
      <c r="E15" s="2" t="s">
        <v>62</v>
      </c>
      <c r="F15" s="2" t="s">
        <v>18</v>
      </c>
      <c r="G15" s="2" t="s">
        <v>34</v>
      </c>
      <c r="H15" s="2" t="s">
        <v>23</v>
      </c>
      <c r="I15" s="2" t="s">
        <v>63</v>
      </c>
      <c r="J15" s="2"/>
      <c r="K15" s="1">
        <v>2022</v>
      </c>
      <c r="L15" s="1" t="s">
        <v>24</v>
      </c>
      <c r="M15" s="3">
        <v>0.62</v>
      </c>
      <c r="N15" s="27">
        <v>2</v>
      </c>
      <c r="O15" s="10"/>
      <c r="P15" s="10"/>
      <c r="Q15" s="19"/>
      <c r="R15" s="19"/>
    </row>
    <row r="16" spans="1:18" ht="25.5">
      <c r="A16" s="1">
        <f t="shared" si="0"/>
        <v>11</v>
      </c>
      <c r="B16" s="2" t="s">
        <v>56</v>
      </c>
      <c r="C16" s="2">
        <v>1006</v>
      </c>
      <c r="D16" s="2">
        <v>8</v>
      </c>
      <c r="E16" s="2" t="s">
        <v>62</v>
      </c>
      <c r="F16" s="2" t="s">
        <v>18</v>
      </c>
      <c r="G16" s="2" t="s">
        <v>64</v>
      </c>
      <c r="H16" s="2" t="s">
        <v>65</v>
      </c>
      <c r="I16" s="2" t="s">
        <v>66</v>
      </c>
      <c r="J16" s="2" t="s">
        <v>67</v>
      </c>
      <c r="K16" s="1">
        <v>2022</v>
      </c>
      <c r="L16" s="1" t="s">
        <v>25</v>
      </c>
      <c r="M16" s="3">
        <v>6.5</v>
      </c>
      <c r="N16" s="27">
        <v>2</v>
      </c>
      <c r="O16" s="10"/>
      <c r="P16" s="10"/>
      <c r="Q16" s="19"/>
      <c r="R16" s="19"/>
    </row>
    <row r="17" spans="1:18" ht="51">
      <c r="A17" s="1">
        <f t="shared" si="0"/>
        <v>12</v>
      </c>
      <c r="B17" s="2" t="s">
        <v>56</v>
      </c>
      <c r="C17" s="2">
        <v>1006</v>
      </c>
      <c r="D17" s="2">
        <v>8</v>
      </c>
      <c r="E17" s="2" t="s">
        <v>62</v>
      </c>
      <c r="F17" s="2" t="s">
        <v>18</v>
      </c>
      <c r="G17" s="2" t="s">
        <v>68</v>
      </c>
      <c r="H17" s="2" t="s">
        <v>69</v>
      </c>
      <c r="I17" s="2" t="s">
        <v>70</v>
      </c>
      <c r="J17" s="2" t="s">
        <v>71</v>
      </c>
      <c r="K17" s="1">
        <v>2022</v>
      </c>
      <c r="L17" s="1" t="s">
        <v>72</v>
      </c>
      <c r="M17" s="3">
        <v>3</v>
      </c>
      <c r="N17" s="27">
        <v>2</v>
      </c>
      <c r="O17" s="10"/>
      <c r="P17" s="10"/>
      <c r="Q17" s="19"/>
      <c r="R17" s="19"/>
    </row>
    <row r="18" spans="1:18" ht="51">
      <c r="A18" s="1">
        <f t="shared" si="0"/>
        <v>13</v>
      </c>
      <c r="B18" s="2" t="s">
        <v>56</v>
      </c>
      <c r="C18" s="2">
        <v>1006</v>
      </c>
      <c r="D18" s="2">
        <v>8</v>
      </c>
      <c r="E18" s="2" t="s">
        <v>62</v>
      </c>
      <c r="F18" s="2" t="s">
        <v>18</v>
      </c>
      <c r="G18" s="2" t="s">
        <v>68</v>
      </c>
      <c r="H18" s="2" t="s">
        <v>69</v>
      </c>
      <c r="I18" s="2" t="s">
        <v>73</v>
      </c>
      <c r="J18" s="2" t="s">
        <v>74</v>
      </c>
      <c r="K18" s="1">
        <v>2022</v>
      </c>
      <c r="L18" s="1" t="s">
        <v>72</v>
      </c>
      <c r="M18" s="3">
        <v>2.2999999999999998</v>
      </c>
      <c r="N18" s="27">
        <v>2</v>
      </c>
      <c r="O18" s="10"/>
      <c r="P18" s="10"/>
      <c r="Q18" s="19"/>
      <c r="R18" s="19"/>
    </row>
    <row r="19" spans="1:18" ht="51">
      <c r="A19" s="1">
        <f t="shared" si="0"/>
        <v>14</v>
      </c>
      <c r="B19" s="2" t="s">
        <v>32</v>
      </c>
      <c r="C19" s="2">
        <v>1006</v>
      </c>
      <c r="D19" s="2">
        <v>58</v>
      </c>
      <c r="E19" s="2" t="s">
        <v>75</v>
      </c>
      <c r="F19" s="2" t="s">
        <v>18</v>
      </c>
      <c r="G19" s="2" t="s">
        <v>76</v>
      </c>
      <c r="H19" s="2" t="s">
        <v>22</v>
      </c>
      <c r="I19" s="2" t="s">
        <v>77</v>
      </c>
      <c r="J19" s="2" t="s">
        <v>78</v>
      </c>
      <c r="K19" s="1">
        <v>2016</v>
      </c>
      <c r="L19" s="1" t="s">
        <v>25</v>
      </c>
      <c r="M19" s="3">
        <v>11.2</v>
      </c>
      <c r="N19" s="27">
        <v>2</v>
      </c>
      <c r="O19" s="10"/>
      <c r="P19" s="10"/>
      <c r="Q19" s="19"/>
      <c r="R19" s="19"/>
    </row>
    <row r="20" spans="1:18" ht="15" customHeight="1">
      <c r="A20" s="36" t="s">
        <v>80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18"/>
      <c r="R20" s="18"/>
    </row>
    <row r="21" spans="1:18" ht="25.5">
      <c r="A21" s="1">
        <v>1</v>
      </c>
      <c r="B21" s="2" t="s">
        <v>32</v>
      </c>
      <c r="C21" s="2">
        <v>1017</v>
      </c>
      <c r="D21" s="2">
        <v>1</v>
      </c>
      <c r="E21" s="2" t="s">
        <v>81</v>
      </c>
      <c r="F21" s="2" t="s">
        <v>18</v>
      </c>
      <c r="G21" s="2" t="s">
        <v>82</v>
      </c>
      <c r="H21" s="2" t="s">
        <v>83</v>
      </c>
      <c r="I21" s="2" t="s">
        <v>84</v>
      </c>
      <c r="J21" s="1" t="s">
        <v>85</v>
      </c>
      <c r="K21" s="1">
        <v>2010</v>
      </c>
      <c r="L21" s="1" t="s">
        <v>25</v>
      </c>
      <c r="M21" s="3">
        <v>1.5</v>
      </c>
      <c r="N21" s="26">
        <v>2</v>
      </c>
      <c r="O21" s="10"/>
      <c r="P21" s="10"/>
      <c r="Q21" s="19"/>
      <c r="R21" s="19"/>
    </row>
    <row r="22" spans="1:18">
      <c r="A22" s="34" t="s">
        <v>86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22"/>
      <c r="P22" s="22"/>
      <c r="Q22" s="23"/>
      <c r="R22" s="23"/>
    </row>
    <row r="23" spans="1:18" ht="25.5">
      <c r="A23" s="1">
        <v>1</v>
      </c>
      <c r="B23" s="2" t="s">
        <v>29</v>
      </c>
      <c r="C23" s="2">
        <v>8762</v>
      </c>
      <c r="D23" s="2">
        <v>1</v>
      </c>
      <c r="E23" s="2" t="s">
        <v>21</v>
      </c>
      <c r="F23" s="2" t="s">
        <v>18</v>
      </c>
      <c r="G23" s="2" t="s">
        <v>34</v>
      </c>
      <c r="H23" s="2" t="s">
        <v>27</v>
      </c>
      <c r="I23" s="2" t="s">
        <v>87</v>
      </c>
      <c r="J23" s="1" t="s">
        <v>88</v>
      </c>
      <c r="K23" s="1">
        <v>2023</v>
      </c>
      <c r="L23" s="1" t="s">
        <v>24</v>
      </c>
      <c r="M23" s="3">
        <v>0.62</v>
      </c>
      <c r="N23" s="26">
        <v>2</v>
      </c>
      <c r="O23" s="10"/>
      <c r="P23" s="10"/>
      <c r="Q23" s="19"/>
      <c r="R23" s="19"/>
    </row>
    <row r="24" spans="1:18" ht="51">
      <c r="A24" s="1">
        <f>1+A23</f>
        <v>2</v>
      </c>
      <c r="B24" s="2" t="s">
        <v>29</v>
      </c>
      <c r="C24" s="1">
        <v>8762</v>
      </c>
      <c r="D24" s="1">
        <v>1</v>
      </c>
      <c r="E24" s="1" t="s">
        <v>89</v>
      </c>
      <c r="F24" s="1" t="s">
        <v>90</v>
      </c>
      <c r="G24" s="1" t="s">
        <v>91</v>
      </c>
      <c r="H24" s="1" t="s">
        <v>27</v>
      </c>
      <c r="I24" s="1" t="s">
        <v>92</v>
      </c>
      <c r="J24" s="1" t="s">
        <v>93</v>
      </c>
      <c r="K24" s="1">
        <v>2023</v>
      </c>
      <c r="L24" s="1" t="s">
        <v>24</v>
      </c>
      <c r="M24" s="3">
        <v>12.5</v>
      </c>
      <c r="N24" s="26">
        <v>2</v>
      </c>
      <c r="O24" s="10"/>
      <c r="P24" s="10"/>
      <c r="Q24" s="19"/>
      <c r="R24" s="19"/>
    </row>
    <row r="25" spans="1:18" ht="15" customHeight="1">
      <c r="A25" s="37" t="s">
        <v>17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18"/>
      <c r="R25" s="18"/>
    </row>
    <row r="26" spans="1:18" ht="63.75">
      <c r="A26" s="5" t="s">
        <v>0</v>
      </c>
      <c r="B26" s="6" t="s">
        <v>1</v>
      </c>
      <c r="C26" s="6" t="s">
        <v>2</v>
      </c>
      <c r="D26" s="6" t="s">
        <v>15</v>
      </c>
      <c r="E26" s="6" t="s">
        <v>16</v>
      </c>
      <c r="F26" s="6" t="s">
        <v>13</v>
      </c>
      <c r="G26" s="6" t="s">
        <v>5</v>
      </c>
      <c r="H26" s="6" t="s">
        <v>6</v>
      </c>
      <c r="I26" s="6" t="s">
        <v>7</v>
      </c>
      <c r="J26" s="6" t="s">
        <v>8</v>
      </c>
      <c r="K26" s="6" t="s">
        <v>9</v>
      </c>
      <c r="L26" s="6" t="s">
        <v>10</v>
      </c>
      <c r="M26" s="7" t="s">
        <v>11</v>
      </c>
      <c r="N26" s="24" t="s">
        <v>140</v>
      </c>
      <c r="O26" s="6" t="s">
        <v>142</v>
      </c>
      <c r="P26" s="6" t="s">
        <v>144</v>
      </c>
      <c r="Q26" s="6" t="s">
        <v>141</v>
      </c>
      <c r="R26" s="6" t="s">
        <v>12</v>
      </c>
    </row>
    <row r="27" spans="1:18" ht="15" customHeight="1">
      <c r="A27" s="38" t="s">
        <v>31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19"/>
      <c r="R27" s="19"/>
    </row>
    <row r="28" spans="1:18" ht="25.5">
      <c r="A28" s="1">
        <v>1</v>
      </c>
      <c r="B28" s="2" t="s">
        <v>32</v>
      </c>
      <c r="C28" s="2">
        <v>1006</v>
      </c>
      <c r="D28" s="2" t="s">
        <v>79</v>
      </c>
      <c r="E28" s="2" t="s">
        <v>94</v>
      </c>
      <c r="F28" s="2" t="s">
        <v>18</v>
      </c>
      <c r="G28" s="2" t="s">
        <v>34</v>
      </c>
      <c r="H28" s="2" t="s">
        <v>27</v>
      </c>
      <c r="I28" s="2" t="s">
        <v>95</v>
      </c>
      <c r="J28" s="2" t="s">
        <v>96</v>
      </c>
      <c r="K28" s="1">
        <v>2009</v>
      </c>
      <c r="L28" s="1" t="s">
        <v>24</v>
      </c>
      <c r="M28" s="3">
        <v>0.55000000000000004</v>
      </c>
      <c r="N28" s="26">
        <v>2</v>
      </c>
      <c r="O28" s="10"/>
      <c r="P28" s="10"/>
      <c r="Q28" s="19"/>
      <c r="R28" s="19"/>
    </row>
    <row r="29" spans="1:18" ht="25.5">
      <c r="A29" s="1">
        <f>1+A28</f>
        <v>2</v>
      </c>
      <c r="B29" s="2" t="s">
        <v>32</v>
      </c>
      <c r="C29" s="2">
        <v>1006</v>
      </c>
      <c r="D29" s="2" t="s">
        <v>79</v>
      </c>
      <c r="E29" s="2" t="s">
        <v>94</v>
      </c>
      <c r="F29" s="2" t="s">
        <v>18</v>
      </c>
      <c r="G29" s="2" t="s">
        <v>34</v>
      </c>
      <c r="H29" s="2" t="s">
        <v>27</v>
      </c>
      <c r="I29" s="2" t="s">
        <v>95</v>
      </c>
      <c r="J29" s="2" t="s">
        <v>97</v>
      </c>
      <c r="K29" s="1">
        <v>2009</v>
      </c>
      <c r="L29" s="1" t="s">
        <v>24</v>
      </c>
      <c r="M29" s="3">
        <v>0.55000000000000004</v>
      </c>
      <c r="N29" s="26">
        <v>2</v>
      </c>
      <c r="O29" s="10"/>
      <c r="P29" s="10"/>
      <c r="Q29" s="19"/>
      <c r="R29" s="19"/>
    </row>
    <row r="30" spans="1:18" ht="25.5">
      <c r="A30" s="1">
        <f t="shared" ref="A30:A58" si="1">1+A29</f>
        <v>3</v>
      </c>
      <c r="B30" s="2" t="s">
        <v>32</v>
      </c>
      <c r="C30" s="2">
        <v>1006</v>
      </c>
      <c r="D30" s="2" t="s">
        <v>79</v>
      </c>
      <c r="E30" s="2" t="s">
        <v>94</v>
      </c>
      <c r="F30" s="2" t="s">
        <v>18</v>
      </c>
      <c r="G30" s="2" t="s">
        <v>34</v>
      </c>
      <c r="H30" s="2" t="s">
        <v>27</v>
      </c>
      <c r="I30" s="2" t="s">
        <v>95</v>
      </c>
      <c r="J30" s="1" t="s">
        <v>98</v>
      </c>
      <c r="K30" s="1">
        <v>2009</v>
      </c>
      <c r="L30" s="1" t="s">
        <v>24</v>
      </c>
      <c r="M30" s="3">
        <v>0.55000000000000004</v>
      </c>
      <c r="N30" s="26">
        <v>2</v>
      </c>
      <c r="O30" s="10"/>
      <c r="P30" s="10"/>
      <c r="Q30" s="19"/>
      <c r="R30" s="19"/>
    </row>
    <row r="31" spans="1:18" ht="25.5">
      <c r="A31" s="1">
        <f t="shared" si="1"/>
        <v>4</v>
      </c>
      <c r="B31" s="2" t="s">
        <v>32</v>
      </c>
      <c r="C31" s="2">
        <v>1006</v>
      </c>
      <c r="D31" s="2" t="s">
        <v>79</v>
      </c>
      <c r="E31" s="2" t="s">
        <v>94</v>
      </c>
      <c r="F31" s="2" t="s">
        <v>18</v>
      </c>
      <c r="G31" s="2" t="s">
        <v>34</v>
      </c>
      <c r="H31" s="2" t="s">
        <v>27</v>
      </c>
      <c r="I31" s="2" t="s">
        <v>95</v>
      </c>
      <c r="J31" s="2" t="s">
        <v>99</v>
      </c>
      <c r="K31" s="1">
        <v>2009</v>
      </c>
      <c r="L31" s="1" t="s">
        <v>24</v>
      </c>
      <c r="M31" s="3">
        <v>0.55000000000000004</v>
      </c>
      <c r="N31" s="26">
        <v>2</v>
      </c>
      <c r="O31" s="10"/>
      <c r="P31" s="10"/>
      <c r="Q31" s="19"/>
      <c r="R31" s="19"/>
    </row>
    <row r="32" spans="1:18" ht="25.5">
      <c r="A32" s="1">
        <f t="shared" si="1"/>
        <v>5</v>
      </c>
      <c r="B32" s="2" t="s">
        <v>32</v>
      </c>
      <c r="C32" s="2">
        <v>1006</v>
      </c>
      <c r="D32" s="2" t="s">
        <v>79</v>
      </c>
      <c r="E32" s="2" t="s">
        <v>94</v>
      </c>
      <c r="F32" s="2" t="s">
        <v>18</v>
      </c>
      <c r="G32" s="2" t="s">
        <v>34</v>
      </c>
      <c r="H32" s="2" t="s">
        <v>27</v>
      </c>
      <c r="I32" s="2" t="s">
        <v>95</v>
      </c>
      <c r="J32" s="2" t="s">
        <v>100</v>
      </c>
      <c r="K32" s="1">
        <v>2009</v>
      </c>
      <c r="L32" s="1" t="s">
        <v>24</v>
      </c>
      <c r="M32" s="3">
        <v>0.55000000000000004</v>
      </c>
      <c r="N32" s="26">
        <v>2</v>
      </c>
      <c r="O32" s="10"/>
      <c r="P32" s="10"/>
      <c r="Q32" s="19"/>
      <c r="R32" s="19"/>
    </row>
    <row r="33" spans="1:18" ht="25.5">
      <c r="A33" s="1">
        <f t="shared" si="1"/>
        <v>6</v>
      </c>
      <c r="B33" s="2" t="s">
        <v>32</v>
      </c>
      <c r="C33" s="2">
        <v>1006</v>
      </c>
      <c r="D33" s="2" t="s">
        <v>79</v>
      </c>
      <c r="E33" s="2" t="s">
        <v>94</v>
      </c>
      <c r="F33" s="2" t="s">
        <v>18</v>
      </c>
      <c r="G33" s="2" t="s">
        <v>34</v>
      </c>
      <c r="H33" s="2" t="s">
        <v>27</v>
      </c>
      <c r="I33" s="2" t="s">
        <v>95</v>
      </c>
      <c r="J33" s="2" t="s">
        <v>101</v>
      </c>
      <c r="K33" s="1">
        <v>2009</v>
      </c>
      <c r="L33" s="1" t="s">
        <v>24</v>
      </c>
      <c r="M33" s="3">
        <v>0.55000000000000004</v>
      </c>
      <c r="N33" s="26">
        <v>2</v>
      </c>
      <c r="O33" s="20"/>
      <c r="P33" s="20"/>
      <c r="Q33" s="19"/>
      <c r="R33" s="19"/>
    </row>
    <row r="34" spans="1:18" ht="25.5" customHeight="1">
      <c r="A34" s="1">
        <f t="shared" si="1"/>
        <v>7</v>
      </c>
      <c r="B34" s="2" t="s">
        <v>32</v>
      </c>
      <c r="C34" s="2">
        <v>1006</v>
      </c>
      <c r="D34" s="2" t="s">
        <v>79</v>
      </c>
      <c r="E34" s="2" t="s">
        <v>94</v>
      </c>
      <c r="F34" s="2" t="s">
        <v>18</v>
      </c>
      <c r="G34" s="2" t="s">
        <v>34</v>
      </c>
      <c r="H34" s="2" t="s">
        <v>28</v>
      </c>
      <c r="I34" s="2" t="s">
        <v>102</v>
      </c>
      <c r="J34" s="2" t="s">
        <v>103</v>
      </c>
      <c r="K34" s="1">
        <v>2023</v>
      </c>
      <c r="L34" s="1" t="s">
        <v>24</v>
      </c>
      <c r="M34" s="3">
        <v>0.56000000000000005</v>
      </c>
      <c r="N34" s="26">
        <v>2</v>
      </c>
      <c r="O34" s="10"/>
      <c r="P34" s="10"/>
      <c r="Q34" s="19"/>
      <c r="R34" s="19"/>
    </row>
    <row r="35" spans="1:18" ht="25.5">
      <c r="A35" s="1">
        <f t="shared" si="1"/>
        <v>8</v>
      </c>
      <c r="B35" s="2" t="s">
        <v>32</v>
      </c>
      <c r="C35" s="2">
        <v>1006</v>
      </c>
      <c r="D35" s="2" t="s">
        <v>79</v>
      </c>
      <c r="E35" s="2" t="s">
        <v>94</v>
      </c>
      <c r="F35" s="2" t="s">
        <v>18</v>
      </c>
      <c r="G35" s="2" t="s">
        <v>34</v>
      </c>
      <c r="H35" s="2" t="s">
        <v>28</v>
      </c>
      <c r="I35" s="2" t="s">
        <v>102</v>
      </c>
      <c r="J35" s="2" t="s">
        <v>104</v>
      </c>
      <c r="K35" s="1">
        <v>2023</v>
      </c>
      <c r="L35" s="1" t="s">
        <v>24</v>
      </c>
      <c r="M35" s="3">
        <v>0.56000000000000005</v>
      </c>
      <c r="N35" s="26">
        <v>2</v>
      </c>
      <c r="O35" s="10"/>
      <c r="P35" s="10"/>
      <c r="Q35" s="19"/>
      <c r="R35" s="19"/>
    </row>
    <row r="36" spans="1:18" ht="25.5">
      <c r="A36" s="1">
        <f t="shared" si="1"/>
        <v>9</v>
      </c>
      <c r="B36" s="2" t="s">
        <v>32</v>
      </c>
      <c r="C36" s="2">
        <v>1006</v>
      </c>
      <c r="D36" s="2" t="s">
        <v>79</v>
      </c>
      <c r="E36" s="2" t="s">
        <v>94</v>
      </c>
      <c r="F36" s="2" t="s">
        <v>18</v>
      </c>
      <c r="G36" s="2" t="s">
        <v>34</v>
      </c>
      <c r="H36" s="2" t="s">
        <v>28</v>
      </c>
      <c r="I36" s="2" t="s">
        <v>102</v>
      </c>
      <c r="J36" s="2" t="s">
        <v>105</v>
      </c>
      <c r="K36" s="1">
        <v>2023</v>
      </c>
      <c r="L36" s="1" t="s">
        <v>24</v>
      </c>
      <c r="M36" s="3">
        <v>0.56000000000000005</v>
      </c>
      <c r="N36" s="26">
        <v>2</v>
      </c>
      <c r="O36" s="10"/>
      <c r="P36" s="10"/>
      <c r="Q36" s="19"/>
      <c r="R36" s="19"/>
    </row>
    <row r="37" spans="1:18" ht="25.5">
      <c r="A37" s="1">
        <f t="shared" si="1"/>
        <v>10</v>
      </c>
      <c r="B37" s="2" t="s">
        <v>32</v>
      </c>
      <c r="C37" s="2">
        <v>1006</v>
      </c>
      <c r="D37" s="2" t="s">
        <v>79</v>
      </c>
      <c r="E37" s="2" t="s">
        <v>94</v>
      </c>
      <c r="F37" s="2" t="s">
        <v>18</v>
      </c>
      <c r="G37" s="2" t="s">
        <v>34</v>
      </c>
      <c r="H37" s="2" t="s">
        <v>28</v>
      </c>
      <c r="I37" s="2" t="s">
        <v>102</v>
      </c>
      <c r="J37" s="2" t="s">
        <v>106</v>
      </c>
      <c r="K37" s="1">
        <v>2023</v>
      </c>
      <c r="L37" s="1" t="s">
        <v>24</v>
      </c>
      <c r="M37" s="3">
        <v>0.56000000000000005</v>
      </c>
      <c r="N37" s="26">
        <v>2</v>
      </c>
      <c r="O37" s="10"/>
      <c r="P37" s="10"/>
      <c r="Q37" s="19"/>
      <c r="R37" s="19"/>
    </row>
    <row r="38" spans="1:18" ht="25.5">
      <c r="A38" s="1">
        <f t="shared" si="1"/>
        <v>11</v>
      </c>
      <c r="B38" s="2" t="s">
        <v>32</v>
      </c>
      <c r="C38" s="2">
        <v>1006</v>
      </c>
      <c r="D38" s="2" t="s">
        <v>79</v>
      </c>
      <c r="E38" s="2" t="s">
        <v>94</v>
      </c>
      <c r="F38" s="2" t="s">
        <v>18</v>
      </c>
      <c r="G38" s="2" t="s">
        <v>34</v>
      </c>
      <c r="H38" s="2" t="s">
        <v>28</v>
      </c>
      <c r="I38" s="2" t="s">
        <v>102</v>
      </c>
      <c r="J38" s="2" t="s">
        <v>107</v>
      </c>
      <c r="K38" s="1">
        <v>2023</v>
      </c>
      <c r="L38" s="1" t="s">
        <v>24</v>
      </c>
      <c r="M38" s="3">
        <v>0.56000000000000005</v>
      </c>
      <c r="N38" s="26">
        <v>2</v>
      </c>
      <c r="O38" s="10"/>
      <c r="P38" s="10"/>
      <c r="Q38" s="19"/>
      <c r="R38" s="19"/>
    </row>
    <row r="39" spans="1:18" ht="25.5">
      <c r="A39" s="1">
        <f t="shared" si="1"/>
        <v>12</v>
      </c>
      <c r="B39" s="2" t="s">
        <v>32</v>
      </c>
      <c r="C39" s="2">
        <v>1006</v>
      </c>
      <c r="D39" s="2" t="s">
        <v>79</v>
      </c>
      <c r="E39" s="2" t="s">
        <v>94</v>
      </c>
      <c r="F39" s="2" t="s">
        <v>18</v>
      </c>
      <c r="G39" s="2" t="s">
        <v>34</v>
      </c>
      <c r="H39" s="2" t="s">
        <v>28</v>
      </c>
      <c r="I39" s="2" t="s">
        <v>102</v>
      </c>
      <c r="J39" s="2" t="s">
        <v>108</v>
      </c>
      <c r="K39" s="1">
        <v>2023</v>
      </c>
      <c r="L39" s="1" t="s">
        <v>24</v>
      </c>
      <c r="M39" s="3">
        <v>0.56000000000000005</v>
      </c>
      <c r="N39" s="26">
        <v>2</v>
      </c>
      <c r="O39" s="21"/>
      <c r="P39" s="21"/>
      <c r="Q39" s="19"/>
      <c r="R39" s="19"/>
    </row>
    <row r="40" spans="1:18" ht="25.5">
      <c r="A40" s="1">
        <f t="shared" si="1"/>
        <v>13</v>
      </c>
      <c r="B40" s="2" t="s">
        <v>32</v>
      </c>
      <c r="C40" s="2">
        <v>1006</v>
      </c>
      <c r="D40" s="2" t="s">
        <v>79</v>
      </c>
      <c r="E40" s="2" t="s">
        <v>94</v>
      </c>
      <c r="F40" s="2" t="s">
        <v>18</v>
      </c>
      <c r="G40" s="2" t="s">
        <v>34</v>
      </c>
      <c r="H40" s="2" t="s">
        <v>28</v>
      </c>
      <c r="I40" s="2" t="s">
        <v>102</v>
      </c>
      <c r="J40" s="2" t="s">
        <v>109</v>
      </c>
      <c r="K40" s="1">
        <v>2023</v>
      </c>
      <c r="L40" s="1" t="s">
        <v>24</v>
      </c>
      <c r="M40" s="3">
        <v>0.56000000000000005</v>
      </c>
      <c r="N40" s="26">
        <v>2</v>
      </c>
      <c r="O40" s="10"/>
      <c r="P40" s="10"/>
      <c r="Q40" s="19"/>
      <c r="R40" s="19"/>
    </row>
    <row r="41" spans="1:18" ht="25.5">
      <c r="A41" s="1">
        <f t="shared" si="1"/>
        <v>14</v>
      </c>
      <c r="B41" s="2" t="s">
        <v>32</v>
      </c>
      <c r="C41" s="2">
        <v>1006</v>
      </c>
      <c r="D41" s="2" t="s">
        <v>79</v>
      </c>
      <c r="E41" s="2" t="s">
        <v>94</v>
      </c>
      <c r="F41" s="2" t="s">
        <v>18</v>
      </c>
      <c r="G41" s="2" t="s">
        <v>34</v>
      </c>
      <c r="H41" s="2" t="s">
        <v>28</v>
      </c>
      <c r="I41" s="2" t="s">
        <v>102</v>
      </c>
      <c r="J41" s="2" t="s">
        <v>110</v>
      </c>
      <c r="K41" s="1">
        <v>2023</v>
      </c>
      <c r="L41" s="1" t="s">
        <v>24</v>
      </c>
      <c r="M41" s="3">
        <v>0.56000000000000005</v>
      </c>
      <c r="N41" s="26">
        <v>2</v>
      </c>
      <c r="O41" s="10"/>
      <c r="P41" s="10"/>
      <c r="Q41" s="19"/>
      <c r="R41" s="19"/>
    </row>
    <row r="42" spans="1:18" ht="25.5">
      <c r="A42" s="1">
        <f t="shared" si="1"/>
        <v>15</v>
      </c>
      <c r="B42" s="2" t="s">
        <v>32</v>
      </c>
      <c r="C42" s="2">
        <v>1006</v>
      </c>
      <c r="D42" s="2" t="s">
        <v>79</v>
      </c>
      <c r="E42" s="2" t="s">
        <v>94</v>
      </c>
      <c r="F42" s="2" t="s">
        <v>18</v>
      </c>
      <c r="G42" s="2" t="s">
        <v>34</v>
      </c>
      <c r="H42" s="2" t="s">
        <v>28</v>
      </c>
      <c r="I42" s="2" t="s">
        <v>102</v>
      </c>
      <c r="J42" s="2" t="s">
        <v>111</v>
      </c>
      <c r="K42" s="1">
        <v>2023</v>
      </c>
      <c r="L42" s="1" t="s">
        <v>24</v>
      </c>
      <c r="M42" s="3">
        <v>0.56000000000000005</v>
      </c>
      <c r="N42" s="26">
        <v>2</v>
      </c>
      <c r="O42" s="21"/>
      <c r="P42" s="21"/>
      <c r="Q42" s="19"/>
      <c r="R42" s="19"/>
    </row>
    <row r="43" spans="1:18" ht="25.5">
      <c r="A43" s="1">
        <f t="shared" si="1"/>
        <v>16</v>
      </c>
      <c r="B43" s="2" t="s">
        <v>32</v>
      </c>
      <c r="C43" s="2">
        <v>1006</v>
      </c>
      <c r="D43" s="2" t="s">
        <v>79</v>
      </c>
      <c r="E43" s="2" t="s">
        <v>94</v>
      </c>
      <c r="F43" s="2" t="s">
        <v>18</v>
      </c>
      <c r="G43" s="2" t="s">
        <v>34</v>
      </c>
      <c r="H43" s="2" t="s">
        <v>28</v>
      </c>
      <c r="I43" s="2" t="s">
        <v>102</v>
      </c>
      <c r="J43" s="2" t="s">
        <v>112</v>
      </c>
      <c r="K43" s="1">
        <v>2023</v>
      </c>
      <c r="L43" s="1" t="s">
        <v>24</v>
      </c>
      <c r="M43" s="3">
        <v>0.56000000000000005</v>
      </c>
      <c r="N43" s="26">
        <v>2</v>
      </c>
      <c r="O43" s="10"/>
      <c r="P43" s="10"/>
      <c r="Q43" s="19"/>
      <c r="R43" s="19"/>
    </row>
    <row r="44" spans="1:18" ht="25.5">
      <c r="A44" s="1">
        <f t="shared" si="1"/>
        <v>17</v>
      </c>
      <c r="B44" s="2" t="s">
        <v>32</v>
      </c>
      <c r="C44" s="2">
        <v>1006</v>
      </c>
      <c r="D44" s="2" t="s">
        <v>79</v>
      </c>
      <c r="E44" s="2" t="s">
        <v>94</v>
      </c>
      <c r="F44" s="2" t="s">
        <v>18</v>
      </c>
      <c r="G44" s="2" t="s">
        <v>34</v>
      </c>
      <c r="H44" s="2" t="s">
        <v>28</v>
      </c>
      <c r="I44" s="2" t="s">
        <v>102</v>
      </c>
      <c r="J44" s="2" t="s">
        <v>113</v>
      </c>
      <c r="K44" s="1">
        <v>2023</v>
      </c>
      <c r="L44" s="1" t="s">
        <v>24</v>
      </c>
      <c r="M44" s="3">
        <v>0.56000000000000005</v>
      </c>
      <c r="N44" s="26">
        <v>2</v>
      </c>
      <c r="O44" s="21"/>
      <c r="P44" s="21"/>
      <c r="Q44" s="19"/>
      <c r="R44" s="19"/>
    </row>
    <row r="45" spans="1:18" ht="25.5">
      <c r="A45" s="1">
        <f t="shared" si="1"/>
        <v>18</v>
      </c>
      <c r="B45" s="2" t="s">
        <v>32</v>
      </c>
      <c r="C45" s="2">
        <v>1006</v>
      </c>
      <c r="D45" s="2" t="s">
        <v>79</v>
      </c>
      <c r="E45" s="2" t="s">
        <v>94</v>
      </c>
      <c r="F45" s="2" t="s">
        <v>18</v>
      </c>
      <c r="G45" s="2" t="s">
        <v>34</v>
      </c>
      <c r="H45" s="2" t="s">
        <v>28</v>
      </c>
      <c r="I45" s="2" t="s">
        <v>102</v>
      </c>
      <c r="J45" s="2" t="s">
        <v>114</v>
      </c>
      <c r="K45" s="1">
        <v>2023</v>
      </c>
      <c r="L45" s="1" t="s">
        <v>24</v>
      </c>
      <c r="M45" s="3">
        <v>0.56000000000000005</v>
      </c>
      <c r="N45" s="26">
        <v>2</v>
      </c>
      <c r="O45" s="10"/>
      <c r="P45" s="10"/>
      <c r="Q45" s="19"/>
      <c r="R45" s="19"/>
    </row>
    <row r="46" spans="1:18" ht="25.5">
      <c r="A46" s="1">
        <f t="shared" si="1"/>
        <v>19</v>
      </c>
      <c r="B46" s="2" t="s">
        <v>32</v>
      </c>
      <c r="C46" s="2">
        <v>1006</v>
      </c>
      <c r="D46" s="2" t="s">
        <v>79</v>
      </c>
      <c r="E46" s="2" t="s">
        <v>94</v>
      </c>
      <c r="F46" s="2" t="s">
        <v>18</v>
      </c>
      <c r="G46" s="2" t="s">
        <v>34</v>
      </c>
      <c r="H46" s="2" t="s">
        <v>28</v>
      </c>
      <c r="I46" s="2" t="s">
        <v>102</v>
      </c>
      <c r="J46" s="2" t="s">
        <v>115</v>
      </c>
      <c r="K46" s="1">
        <v>2023</v>
      </c>
      <c r="L46" s="1" t="s">
        <v>24</v>
      </c>
      <c r="M46" s="3">
        <v>0.56000000000000005</v>
      </c>
      <c r="N46" s="26">
        <v>2</v>
      </c>
      <c r="O46" s="10"/>
      <c r="P46" s="10"/>
      <c r="Q46" s="19"/>
      <c r="R46" s="19"/>
    </row>
    <row r="47" spans="1:18" ht="25.5">
      <c r="A47" s="1">
        <f t="shared" si="1"/>
        <v>20</v>
      </c>
      <c r="B47" s="2" t="s">
        <v>32</v>
      </c>
      <c r="C47" s="2">
        <v>1006</v>
      </c>
      <c r="D47" s="2" t="s">
        <v>79</v>
      </c>
      <c r="E47" s="2" t="s">
        <v>94</v>
      </c>
      <c r="F47" s="2" t="s">
        <v>18</v>
      </c>
      <c r="G47" s="2" t="s">
        <v>34</v>
      </c>
      <c r="H47" s="2" t="s">
        <v>28</v>
      </c>
      <c r="I47" s="2" t="s">
        <v>102</v>
      </c>
      <c r="J47" s="2" t="s">
        <v>116</v>
      </c>
      <c r="K47" s="1">
        <v>2023</v>
      </c>
      <c r="L47" s="1" t="s">
        <v>24</v>
      </c>
      <c r="M47" s="3">
        <v>0.56000000000000005</v>
      </c>
      <c r="N47" s="26">
        <v>2</v>
      </c>
      <c r="O47" s="10"/>
      <c r="P47" s="10"/>
      <c r="Q47" s="19"/>
      <c r="R47" s="19"/>
    </row>
    <row r="48" spans="1:18" ht="25.5">
      <c r="A48" s="1">
        <f t="shared" si="1"/>
        <v>21</v>
      </c>
      <c r="B48" s="2" t="s">
        <v>32</v>
      </c>
      <c r="C48" s="2">
        <v>1006</v>
      </c>
      <c r="D48" s="2" t="s">
        <v>79</v>
      </c>
      <c r="E48" s="2" t="s">
        <v>94</v>
      </c>
      <c r="F48" s="2" t="s">
        <v>18</v>
      </c>
      <c r="G48" s="2" t="s">
        <v>34</v>
      </c>
      <c r="H48" s="2" t="s">
        <v>28</v>
      </c>
      <c r="I48" s="2" t="s">
        <v>102</v>
      </c>
      <c r="J48" s="2" t="s">
        <v>117</v>
      </c>
      <c r="K48" s="1">
        <v>2023</v>
      </c>
      <c r="L48" s="1" t="s">
        <v>24</v>
      </c>
      <c r="M48" s="3">
        <v>0.56000000000000005</v>
      </c>
      <c r="N48" s="26">
        <v>2</v>
      </c>
      <c r="O48" s="10"/>
      <c r="P48" s="10"/>
      <c r="Q48" s="19"/>
      <c r="R48" s="19"/>
    </row>
    <row r="49" spans="1:18" ht="25.5">
      <c r="A49" s="1">
        <f t="shared" si="1"/>
        <v>22</v>
      </c>
      <c r="B49" s="2" t="s">
        <v>32</v>
      </c>
      <c r="C49" s="2">
        <v>1006</v>
      </c>
      <c r="D49" s="2" t="s">
        <v>79</v>
      </c>
      <c r="E49" s="2" t="s">
        <v>94</v>
      </c>
      <c r="F49" s="2" t="s">
        <v>18</v>
      </c>
      <c r="G49" s="2" t="s">
        <v>34</v>
      </c>
      <c r="H49" s="2" t="s">
        <v>28</v>
      </c>
      <c r="I49" s="2" t="s">
        <v>102</v>
      </c>
      <c r="J49" s="2" t="s">
        <v>118</v>
      </c>
      <c r="K49" s="1">
        <v>2023</v>
      </c>
      <c r="L49" s="1" t="s">
        <v>24</v>
      </c>
      <c r="M49" s="3">
        <v>0.56000000000000005</v>
      </c>
      <c r="N49" s="26">
        <v>2</v>
      </c>
      <c r="O49" s="10"/>
      <c r="P49" s="10"/>
      <c r="Q49" s="19"/>
      <c r="R49" s="19"/>
    </row>
    <row r="50" spans="1:18" ht="25.5">
      <c r="A50" s="1">
        <f t="shared" si="1"/>
        <v>23</v>
      </c>
      <c r="B50" s="2" t="s">
        <v>32</v>
      </c>
      <c r="C50" s="2">
        <v>1006</v>
      </c>
      <c r="D50" s="2" t="s">
        <v>79</v>
      </c>
      <c r="E50" s="2" t="s">
        <v>94</v>
      </c>
      <c r="F50" s="2" t="s">
        <v>18</v>
      </c>
      <c r="G50" s="2" t="s">
        <v>34</v>
      </c>
      <c r="H50" s="2" t="s">
        <v>28</v>
      </c>
      <c r="I50" s="2" t="s">
        <v>102</v>
      </c>
      <c r="J50" s="2" t="s">
        <v>119</v>
      </c>
      <c r="K50" s="1">
        <v>2023</v>
      </c>
      <c r="L50" s="1" t="s">
        <v>24</v>
      </c>
      <c r="M50" s="3">
        <v>0.56000000000000005</v>
      </c>
      <c r="N50" s="26">
        <v>2</v>
      </c>
      <c r="O50" s="10"/>
      <c r="P50" s="10"/>
      <c r="Q50" s="19"/>
      <c r="R50" s="19"/>
    </row>
    <row r="51" spans="1:18" ht="25.5">
      <c r="A51" s="1">
        <f t="shared" si="1"/>
        <v>24</v>
      </c>
      <c r="B51" s="2" t="s">
        <v>32</v>
      </c>
      <c r="C51" s="2">
        <v>1006</v>
      </c>
      <c r="D51" s="2" t="s">
        <v>79</v>
      </c>
      <c r="E51" s="2" t="s">
        <v>94</v>
      </c>
      <c r="F51" s="2" t="s">
        <v>18</v>
      </c>
      <c r="G51" s="2" t="s">
        <v>34</v>
      </c>
      <c r="H51" s="2" t="s">
        <v>28</v>
      </c>
      <c r="I51" s="2" t="s">
        <v>102</v>
      </c>
      <c r="J51" s="2" t="s">
        <v>120</v>
      </c>
      <c r="K51" s="1">
        <v>2023</v>
      </c>
      <c r="L51" s="1" t="s">
        <v>24</v>
      </c>
      <c r="M51" s="3">
        <v>0.56000000000000005</v>
      </c>
      <c r="N51" s="26">
        <v>2</v>
      </c>
      <c r="O51" s="10"/>
      <c r="P51" s="10"/>
      <c r="Q51" s="19"/>
      <c r="R51" s="19"/>
    </row>
    <row r="52" spans="1:18" ht="25.5">
      <c r="A52" s="1">
        <f t="shared" si="1"/>
        <v>25</v>
      </c>
      <c r="B52" s="2" t="s">
        <v>32</v>
      </c>
      <c r="C52" s="2">
        <v>1006</v>
      </c>
      <c r="D52" s="2" t="s">
        <v>79</v>
      </c>
      <c r="E52" s="2" t="s">
        <v>94</v>
      </c>
      <c r="F52" s="2" t="s">
        <v>18</v>
      </c>
      <c r="G52" s="2" t="s">
        <v>34</v>
      </c>
      <c r="H52" s="2" t="s">
        <v>28</v>
      </c>
      <c r="I52" s="2" t="s">
        <v>102</v>
      </c>
      <c r="J52" s="2" t="s">
        <v>121</v>
      </c>
      <c r="K52" s="1">
        <v>2023</v>
      </c>
      <c r="L52" s="1" t="s">
        <v>24</v>
      </c>
      <c r="M52" s="3">
        <v>0.56000000000000005</v>
      </c>
      <c r="N52" s="26">
        <v>2</v>
      </c>
      <c r="O52" s="10"/>
      <c r="P52" s="10"/>
      <c r="Q52" s="19"/>
      <c r="R52" s="19"/>
    </row>
    <row r="53" spans="1:18" ht="25.5">
      <c r="A53" s="1">
        <f t="shared" si="1"/>
        <v>26</v>
      </c>
      <c r="B53" s="2" t="s">
        <v>32</v>
      </c>
      <c r="C53" s="2">
        <v>1006</v>
      </c>
      <c r="D53" s="2" t="s">
        <v>79</v>
      </c>
      <c r="E53" s="2" t="s">
        <v>94</v>
      </c>
      <c r="F53" s="2" t="s">
        <v>18</v>
      </c>
      <c r="G53" s="2" t="s">
        <v>34</v>
      </c>
      <c r="H53" s="2" t="s">
        <v>28</v>
      </c>
      <c r="I53" s="2" t="s">
        <v>102</v>
      </c>
      <c r="J53" s="2" t="s">
        <v>122</v>
      </c>
      <c r="K53" s="1">
        <v>2023</v>
      </c>
      <c r="L53" s="1" t="s">
        <v>24</v>
      </c>
      <c r="M53" s="3">
        <v>0.56000000000000005</v>
      </c>
      <c r="N53" s="26">
        <v>2</v>
      </c>
      <c r="O53" s="10"/>
      <c r="P53" s="10"/>
      <c r="Q53" s="19"/>
      <c r="R53" s="19"/>
    </row>
    <row r="54" spans="1:18" ht="25.5">
      <c r="A54" s="1">
        <f t="shared" si="1"/>
        <v>27</v>
      </c>
      <c r="B54" s="2" t="s">
        <v>32</v>
      </c>
      <c r="C54" s="2">
        <v>1006</v>
      </c>
      <c r="D54" s="2" t="s">
        <v>79</v>
      </c>
      <c r="E54" s="2" t="s">
        <v>94</v>
      </c>
      <c r="F54" s="2" t="s">
        <v>18</v>
      </c>
      <c r="G54" s="2" t="s">
        <v>34</v>
      </c>
      <c r="H54" s="2" t="s">
        <v>28</v>
      </c>
      <c r="I54" s="2" t="s">
        <v>102</v>
      </c>
      <c r="J54" s="2" t="s">
        <v>123</v>
      </c>
      <c r="K54" s="1">
        <v>2023</v>
      </c>
      <c r="L54" s="1" t="s">
        <v>24</v>
      </c>
      <c r="M54" s="3">
        <v>0.56000000000000005</v>
      </c>
      <c r="N54" s="26">
        <v>2</v>
      </c>
      <c r="O54" s="10"/>
      <c r="P54" s="10"/>
      <c r="Q54" s="19"/>
      <c r="R54" s="19"/>
    </row>
    <row r="55" spans="1:18" ht="25.5">
      <c r="A55" s="1">
        <f t="shared" si="1"/>
        <v>28</v>
      </c>
      <c r="B55" s="2" t="s">
        <v>32</v>
      </c>
      <c r="C55" s="2">
        <v>1006</v>
      </c>
      <c r="D55" s="2" t="s">
        <v>79</v>
      </c>
      <c r="E55" s="2" t="s">
        <v>94</v>
      </c>
      <c r="F55" s="2" t="s">
        <v>18</v>
      </c>
      <c r="G55" s="2" t="s">
        <v>34</v>
      </c>
      <c r="H55" s="2" t="s">
        <v>28</v>
      </c>
      <c r="I55" s="2" t="s">
        <v>102</v>
      </c>
      <c r="J55" s="2" t="s">
        <v>124</v>
      </c>
      <c r="K55" s="1">
        <v>2023</v>
      </c>
      <c r="L55" s="1" t="s">
        <v>24</v>
      </c>
      <c r="M55" s="3">
        <v>0.56000000000000005</v>
      </c>
      <c r="N55" s="26">
        <v>2</v>
      </c>
      <c r="O55" s="10"/>
      <c r="P55" s="10"/>
      <c r="Q55" s="19"/>
      <c r="R55" s="19"/>
    </row>
    <row r="56" spans="1:18" ht="25.5">
      <c r="A56" s="1">
        <f t="shared" si="1"/>
        <v>29</v>
      </c>
      <c r="B56" s="2" t="s">
        <v>32</v>
      </c>
      <c r="C56" s="2">
        <v>1006</v>
      </c>
      <c r="D56" s="2" t="s">
        <v>79</v>
      </c>
      <c r="E56" s="2" t="s">
        <v>94</v>
      </c>
      <c r="F56" s="2" t="s">
        <v>18</v>
      </c>
      <c r="G56" s="2" t="s">
        <v>34</v>
      </c>
      <c r="H56" s="2" t="s">
        <v>28</v>
      </c>
      <c r="I56" s="2" t="s">
        <v>102</v>
      </c>
      <c r="J56" s="2" t="s">
        <v>125</v>
      </c>
      <c r="K56" s="1">
        <v>2023</v>
      </c>
      <c r="L56" s="1" t="s">
        <v>24</v>
      </c>
      <c r="M56" s="3">
        <v>0.56000000000000005</v>
      </c>
      <c r="N56" s="26">
        <v>2</v>
      </c>
      <c r="O56" s="10"/>
      <c r="P56" s="10"/>
      <c r="Q56" s="19"/>
      <c r="R56" s="19"/>
    </row>
    <row r="57" spans="1:18" ht="25.5">
      <c r="A57" s="1">
        <f t="shared" si="1"/>
        <v>30</v>
      </c>
      <c r="B57" s="2" t="s">
        <v>32</v>
      </c>
      <c r="C57" s="2">
        <v>1006</v>
      </c>
      <c r="D57" s="2" t="s">
        <v>79</v>
      </c>
      <c r="E57" s="2" t="s">
        <v>94</v>
      </c>
      <c r="F57" s="2" t="s">
        <v>18</v>
      </c>
      <c r="G57" s="2" t="s">
        <v>34</v>
      </c>
      <c r="H57" s="2" t="s">
        <v>28</v>
      </c>
      <c r="I57" s="2" t="s">
        <v>102</v>
      </c>
      <c r="J57" s="2" t="s">
        <v>126</v>
      </c>
      <c r="K57" s="1">
        <v>2023</v>
      </c>
      <c r="L57" s="1" t="s">
        <v>24</v>
      </c>
      <c r="M57" s="3">
        <v>0.56000000000000005</v>
      </c>
      <c r="N57" s="26">
        <v>2</v>
      </c>
      <c r="O57" s="10"/>
      <c r="P57" s="10"/>
      <c r="Q57" s="19"/>
      <c r="R57" s="19"/>
    </row>
    <row r="58" spans="1:18" ht="25.5">
      <c r="A58" s="1">
        <f t="shared" si="1"/>
        <v>31</v>
      </c>
      <c r="B58" s="2" t="s">
        <v>32</v>
      </c>
      <c r="C58" s="2">
        <v>1006</v>
      </c>
      <c r="D58" s="2" t="s">
        <v>79</v>
      </c>
      <c r="E58" s="2" t="s">
        <v>94</v>
      </c>
      <c r="F58" s="2" t="s">
        <v>18</v>
      </c>
      <c r="G58" s="2" t="s">
        <v>34</v>
      </c>
      <c r="H58" s="2" t="s">
        <v>28</v>
      </c>
      <c r="I58" s="2" t="s">
        <v>102</v>
      </c>
      <c r="J58" s="2" t="s">
        <v>127</v>
      </c>
      <c r="K58" s="1">
        <v>2023</v>
      </c>
      <c r="L58" s="1" t="s">
        <v>24</v>
      </c>
      <c r="M58" s="3">
        <v>0.56000000000000005</v>
      </c>
      <c r="N58" s="26">
        <v>2</v>
      </c>
      <c r="O58" s="10"/>
      <c r="P58" s="10"/>
      <c r="Q58" s="19"/>
      <c r="R58" s="19"/>
    </row>
    <row r="59" spans="1:18" ht="15" customHeight="1">
      <c r="A59" s="36" t="s">
        <v>80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18"/>
      <c r="R59" s="18"/>
    </row>
    <row r="60" spans="1:18" ht="25.5" customHeight="1">
      <c r="A60" s="1">
        <v>1</v>
      </c>
      <c r="B60" s="2" t="s">
        <v>128</v>
      </c>
      <c r="C60" s="2">
        <v>1017</v>
      </c>
      <c r="D60" s="2" t="s">
        <v>79</v>
      </c>
      <c r="E60" s="2" t="s">
        <v>94</v>
      </c>
      <c r="F60" s="2" t="s">
        <v>18</v>
      </c>
      <c r="G60" s="2" t="s">
        <v>34</v>
      </c>
      <c r="H60" s="2" t="s">
        <v>28</v>
      </c>
      <c r="I60" s="2" t="s">
        <v>102</v>
      </c>
      <c r="J60" s="2" t="s">
        <v>129</v>
      </c>
      <c r="K60" s="1">
        <v>2023</v>
      </c>
      <c r="L60" s="1" t="s">
        <v>24</v>
      </c>
      <c r="M60" s="3">
        <v>0.56000000000000005</v>
      </c>
      <c r="N60" s="26">
        <v>2</v>
      </c>
      <c r="O60" s="10"/>
      <c r="P60" s="10"/>
      <c r="Q60" s="19"/>
      <c r="R60" s="19"/>
    </row>
    <row r="61" spans="1:18" ht="25.5">
      <c r="A61" s="1">
        <f>1+A60</f>
        <v>2</v>
      </c>
      <c r="B61" s="2" t="s">
        <v>128</v>
      </c>
      <c r="C61" s="1">
        <v>1017</v>
      </c>
      <c r="D61" s="1" t="s">
        <v>79</v>
      </c>
      <c r="E61" s="2" t="s">
        <v>94</v>
      </c>
      <c r="F61" s="1" t="s">
        <v>18</v>
      </c>
      <c r="G61" s="2" t="s">
        <v>34</v>
      </c>
      <c r="H61" s="2" t="s">
        <v>28</v>
      </c>
      <c r="I61" s="2" t="s">
        <v>102</v>
      </c>
      <c r="J61" s="2" t="s">
        <v>130</v>
      </c>
      <c r="K61" s="1">
        <v>2023</v>
      </c>
      <c r="L61" s="1" t="s">
        <v>24</v>
      </c>
      <c r="M61" s="3">
        <v>0.56000000000000005</v>
      </c>
      <c r="N61" s="26">
        <v>2</v>
      </c>
      <c r="O61" s="10"/>
      <c r="P61" s="10"/>
      <c r="Q61" s="19"/>
      <c r="R61" s="19"/>
    </row>
    <row r="62" spans="1:18" ht="25.5">
      <c r="A62" s="1">
        <f t="shared" ref="A62:A68" si="2">1+A61</f>
        <v>3</v>
      </c>
      <c r="B62" s="2" t="s">
        <v>128</v>
      </c>
      <c r="C62" s="1">
        <v>1017</v>
      </c>
      <c r="D62" s="1" t="s">
        <v>79</v>
      </c>
      <c r="E62" s="2" t="s">
        <v>94</v>
      </c>
      <c r="F62" s="1" t="s">
        <v>18</v>
      </c>
      <c r="G62" s="2" t="s">
        <v>34</v>
      </c>
      <c r="H62" s="2" t="s">
        <v>28</v>
      </c>
      <c r="I62" s="2" t="s">
        <v>102</v>
      </c>
      <c r="J62" s="2" t="s">
        <v>131</v>
      </c>
      <c r="K62" s="1">
        <v>2023</v>
      </c>
      <c r="L62" s="1" t="s">
        <v>24</v>
      </c>
      <c r="M62" s="3">
        <v>0.56000000000000005</v>
      </c>
      <c r="N62" s="26">
        <v>2</v>
      </c>
      <c r="O62" s="10"/>
      <c r="P62" s="10"/>
      <c r="Q62" s="19"/>
      <c r="R62" s="19"/>
    </row>
    <row r="63" spans="1:18" ht="25.5">
      <c r="A63" s="1">
        <f t="shared" si="2"/>
        <v>4</v>
      </c>
      <c r="B63" s="2" t="s">
        <v>128</v>
      </c>
      <c r="C63" s="1">
        <v>1017</v>
      </c>
      <c r="D63" s="1" t="s">
        <v>79</v>
      </c>
      <c r="E63" s="2" t="s">
        <v>94</v>
      </c>
      <c r="F63" s="1" t="s">
        <v>18</v>
      </c>
      <c r="G63" s="2" t="s">
        <v>34</v>
      </c>
      <c r="H63" s="2" t="s">
        <v>28</v>
      </c>
      <c r="I63" s="2" t="s">
        <v>102</v>
      </c>
      <c r="J63" s="2" t="s">
        <v>132</v>
      </c>
      <c r="K63" s="1">
        <v>2023</v>
      </c>
      <c r="L63" s="1" t="s">
        <v>24</v>
      </c>
      <c r="M63" s="3">
        <v>0.56000000000000005</v>
      </c>
      <c r="N63" s="26">
        <v>2</v>
      </c>
      <c r="O63" s="10"/>
      <c r="P63" s="10"/>
      <c r="Q63" s="19"/>
      <c r="R63" s="19"/>
    </row>
    <row r="64" spans="1:18" ht="25.5">
      <c r="A64" s="1">
        <f t="shared" si="2"/>
        <v>5</v>
      </c>
      <c r="B64" s="2" t="s">
        <v>128</v>
      </c>
      <c r="C64" s="1">
        <v>1017</v>
      </c>
      <c r="D64" s="1" t="s">
        <v>79</v>
      </c>
      <c r="E64" s="2" t="s">
        <v>94</v>
      </c>
      <c r="F64" s="1" t="s">
        <v>18</v>
      </c>
      <c r="G64" s="2" t="s">
        <v>34</v>
      </c>
      <c r="H64" s="2" t="s">
        <v>28</v>
      </c>
      <c r="I64" s="2" t="s">
        <v>102</v>
      </c>
      <c r="J64" s="2" t="s">
        <v>133</v>
      </c>
      <c r="K64" s="1">
        <v>2023</v>
      </c>
      <c r="L64" s="1" t="s">
        <v>24</v>
      </c>
      <c r="M64" s="3">
        <v>0.56000000000000005</v>
      </c>
      <c r="N64" s="26">
        <v>2</v>
      </c>
      <c r="O64" s="10"/>
      <c r="P64" s="10"/>
      <c r="Q64" s="19"/>
      <c r="R64" s="19"/>
    </row>
    <row r="65" spans="1:18" ht="25.5">
      <c r="A65" s="1">
        <f t="shared" si="2"/>
        <v>6</v>
      </c>
      <c r="B65" s="2" t="s">
        <v>128</v>
      </c>
      <c r="C65" s="1">
        <v>1017</v>
      </c>
      <c r="D65" s="1" t="s">
        <v>79</v>
      </c>
      <c r="E65" s="2" t="s">
        <v>94</v>
      </c>
      <c r="F65" s="1" t="s">
        <v>18</v>
      </c>
      <c r="G65" s="2" t="s">
        <v>34</v>
      </c>
      <c r="H65" s="2" t="s">
        <v>28</v>
      </c>
      <c r="I65" s="2" t="s">
        <v>102</v>
      </c>
      <c r="J65" s="2" t="s">
        <v>134</v>
      </c>
      <c r="K65" s="1">
        <v>2023</v>
      </c>
      <c r="L65" s="1" t="s">
        <v>24</v>
      </c>
      <c r="M65" s="3">
        <v>0.56000000000000005</v>
      </c>
      <c r="N65" s="26">
        <v>2</v>
      </c>
      <c r="O65" s="10"/>
      <c r="P65" s="10"/>
      <c r="Q65" s="19"/>
      <c r="R65" s="19"/>
    </row>
    <row r="66" spans="1:18" ht="25.5">
      <c r="A66" s="1">
        <f t="shared" si="2"/>
        <v>7</v>
      </c>
      <c r="B66" s="2" t="s">
        <v>128</v>
      </c>
      <c r="C66" s="1">
        <v>1017</v>
      </c>
      <c r="D66" s="1" t="s">
        <v>79</v>
      </c>
      <c r="E66" s="2" t="s">
        <v>135</v>
      </c>
      <c r="F66" s="1" t="s">
        <v>18</v>
      </c>
      <c r="G66" s="2" t="s">
        <v>34</v>
      </c>
      <c r="H66" s="2" t="s">
        <v>28</v>
      </c>
      <c r="I66" s="2" t="s">
        <v>102</v>
      </c>
      <c r="J66" s="9" t="s">
        <v>136</v>
      </c>
      <c r="K66" s="1">
        <v>2023</v>
      </c>
      <c r="L66" s="1" t="s">
        <v>24</v>
      </c>
      <c r="M66" s="3">
        <v>0.56000000000000005</v>
      </c>
      <c r="N66" s="26">
        <v>2</v>
      </c>
      <c r="O66" s="10"/>
      <c r="P66" s="10"/>
      <c r="Q66" s="19"/>
      <c r="R66" s="19"/>
    </row>
    <row r="67" spans="1:18" ht="25.5">
      <c r="A67" s="8">
        <f t="shared" si="2"/>
        <v>8</v>
      </c>
      <c r="B67" s="11" t="s">
        <v>128</v>
      </c>
      <c r="C67" s="8">
        <v>1017</v>
      </c>
      <c r="D67" s="8" t="s">
        <v>79</v>
      </c>
      <c r="E67" s="11" t="s">
        <v>137</v>
      </c>
      <c r="F67" s="8" t="s">
        <v>18</v>
      </c>
      <c r="G67" s="11" t="s">
        <v>34</v>
      </c>
      <c r="H67" s="11" t="s">
        <v>28</v>
      </c>
      <c r="I67" s="11" t="s">
        <v>102</v>
      </c>
      <c r="J67" s="16" t="s">
        <v>138</v>
      </c>
      <c r="K67" s="8">
        <v>2023</v>
      </c>
      <c r="L67" s="8" t="s">
        <v>24</v>
      </c>
      <c r="M67" s="12">
        <v>0.56000000000000005</v>
      </c>
      <c r="N67" s="26">
        <v>2</v>
      </c>
      <c r="O67" s="10"/>
      <c r="P67" s="10"/>
      <c r="Q67" s="19"/>
      <c r="R67" s="19"/>
    </row>
    <row r="68" spans="1:18" ht="25.5">
      <c r="A68" s="8">
        <f t="shared" si="2"/>
        <v>9</v>
      </c>
      <c r="B68" s="11" t="s">
        <v>128</v>
      </c>
      <c r="C68" s="8">
        <v>1017</v>
      </c>
      <c r="D68" s="8" t="s">
        <v>79</v>
      </c>
      <c r="E68" s="11" t="s">
        <v>94</v>
      </c>
      <c r="F68" s="8" t="s">
        <v>18</v>
      </c>
      <c r="G68" s="11" t="s">
        <v>34</v>
      </c>
      <c r="H68" s="11" t="s">
        <v>28</v>
      </c>
      <c r="I68" s="11" t="s">
        <v>102</v>
      </c>
      <c r="J68" s="17"/>
      <c r="K68" s="8">
        <v>2023</v>
      </c>
      <c r="L68" s="8" t="s">
        <v>24</v>
      </c>
      <c r="M68" s="12">
        <v>0.56000000000000005</v>
      </c>
      <c r="N68" s="26">
        <v>2</v>
      </c>
      <c r="O68" s="10"/>
      <c r="P68" s="10"/>
      <c r="Q68" s="19"/>
      <c r="R68" s="19"/>
    </row>
    <row r="69" spans="1:18">
      <c r="A69" s="35" t="s">
        <v>139</v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10" t="s">
        <v>145</v>
      </c>
      <c r="P69" s="10"/>
      <c r="Q69" s="19"/>
      <c r="R69" s="19" t="s">
        <v>146</v>
      </c>
    </row>
  </sheetData>
  <mergeCells count="10">
    <mergeCell ref="A1:R1"/>
    <mergeCell ref="A2:R2"/>
    <mergeCell ref="A3:R3"/>
    <mergeCell ref="A22:N22"/>
    <mergeCell ref="A69:N69"/>
    <mergeCell ref="A5:P5"/>
    <mergeCell ref="A25:P25"/>
    <mergeCell ref="A27:P27"/>
    <mergeCell ref="A20:P20"/>
    <mergeCell ref="A59:P59"/>
  </mergeCells>
  <pageMargins left="0.7" right="0.7" top="0.75" bottom="0.75" header="0.3" footer="0.3"/>
  <pageSetup paperSize="9" scale="44" orientation="landscape" r:id="rId1"/>
  <rowBreaks count="1" manualBreakCount="1">
    <brk id="2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07344EB-AD5A-4DC7-8482-CC981B4DA93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GZ HRUBIESZÓW</vt:lpstr>
      <vt:lpstr>'GZ HRUBIESZÓW'!Obszar_wydruku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2025-04-16T10:22:10Z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a2e5c516-164c-4da3-8a7f-c20e7b16631b</vt:lpwstr>
  </property>
  <property fmtid="{D5CDD505-2E9C-101B-9397-08002B2CF9AE}" pid="3" name="bjSaver">
    <vt:lpwstr>EmbcxEpl/+W6YBj6JBh4WybNmi1rmLNT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ClsUserRVM">
    <vt:lpwstr>[]</vt:lpwstr>
  </property>
  <property fmtid="{D5CDD505-2E9C-101B-9397-08002B2CF9AE}" pid="10" name="s5636:Creator type=IP">
    <vt:lpwstr>10.130.227.203</vt:lpwstr>
  </property>
</Properties>
</file>