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Arkusz" sheetId="1" r:id="rId1"/>
  </sheets>
  <definedNames>
    <definedName name="_xlnm.Print_Area" localSheetId="0">Arkusz!$A$1:$P$47</definedName>
  </definedNames>
  <calcPr calcId="145621"/>
</workbook>
</file>

<file path=xl/calcChain.xml><?xml version="1.0" encoding="utf-8"?>
<calcChain xmlns="http://schemas.openxmlformats.org/spreadsheetml/2006/main">
  <c r="N31" i="1" l="1"/>
  <c r="J31" i="1"/>
  <c r="M11" i="1" l="1"/>
  <c r="N11" i="1" s="1"/>
  <c r="J11" i="1"/>
  <c r="N10" i="1"/>
  <c r="M10" i="1"/>
  <c r="J10" i="1"/>
  <c r="M30" i="1" l="1"/>
  <c r="N30" i="1" s="1"/>
  <c r="M29" i="1"/>
  <c r="N29" i="1" s="1"/>
  <c r="M28" i="1"/>
  <c r="N28" i="1" s="1"/>
  <c r="M27" i="1"/>
  <c r="N27" i="1" s="1"/>
  <c r="M25" i="1"/>
  <c r="N25" i="1" s="1"/>
  <c r="M24" i="1"/>
  <c r="N24" i="1" s="1"/>
  <c r="M23" i="1"/>
  <c r="N23" i="1" s="1"/>
  <c r="M22" i="1"/>
  <c r="N22" i="1" s="1"/>
  <c r="M21" i="1"/>
  <c r="N21" i="1" s="1"/>
  <c r="M19" i="1"/>
  <c r="N19" i="1" s="1"/>
  <c r="M18" i="1"/>
  <c r="N18" i="1" s="1"/>
  <c r="M16" i="1"/>
  <c r="N16" i="1" s="1"/>
  <c r="M15" i="1"/>
  <c r="N15" i="1" s="1"/>
  <c r="M14" i="1"/>
  <c r="N14" i="1" s="1"/>
  <c r="M13" i="1"/>
  <c r="N13" i="1" s="1"/>
  <c r="J30" i="1"/>
  <c r="J29" i="1"/>
  <c r="J28" i="1"/>
  <c r="J27" i="1"/>
  <c r="J25" i="1"/>
  <c r="J24" i="1"/>
  <c r="J23" i="1"/>
  <c r="J22" i="1"/>
  <c r="J21" i="1"/>
  <c r="J19" i="1"/>
  <c r="J18" i="1"/>
  <c r="J16" i="1"/>
  <c r="J15" i="1"/>
  <c r="J14" i="1"/>
  <c r="J13" i="1"/>
  <c r="L31" i="1" l="1"/>
  <c r="F31" i="1"/>
</calcChain>
</file>

<file path=xl/sharedStrings.xml><?xml version="1.0" encoding="utf-8"?>
<sst xmlns="http://schemas.openxmlformats.org/spreadsheetml/2006/main" count="95" uniqueCount="52">
  <si>
    <t>x</t>
  </si>
  <si>
    <t>RAZEM</t>
  </si>
  <si>
    <t>op.</t>
  </si>
  <si>
    <t>nazwa handlowa/ producent</t>
  </si>
  <si>
    <t>wielkość opakowania</t>
  </si>
  <si>
    <t>Wartość brutto</t>
  </si>
  <si>
    <t>Wartość podatku VAT</t>
  </si>
  <si>
    <t>% VAT</t>
  </si>
  <si>
    <t>Wartość netto</t>
  </si>
  <si>
    <t>cena jedn. Netto j.m.</t>
  </si>
  <si>
    <t>j.m.</t>
  </si>
  <si>
    <t>artykuł , opis</t>
  </si>
  <si>
    <t>Lp.</t>
  </si>
  <si>
    <t>ARKUSZ ASORTYMENTOWO-CENOWY</t>
  </si>
  <si>
    <t>…………………………………………………………………………………..</t>
  </si>
  <si>
    <t>WYMAGANIA</t>
  </si>
  <si>
    <t>wartość netto (ilość*cena jedn.netto) w zł.</t>
  </si>
  <si>
    <t>cena jedn. netto w zł.</t>
  </si>
  <si>
    <t>cena jedn. brutto w zł.</t>
  </si>
  <si>
    <t>Termin ważnosci - min. 12 miesięczny termin ważności materiałów</t>
  </si>
  <si>
    <t>Termin dostawy - max. 7 dni roboczych</t>
  </si>
  <si>
    <t>data i podpis Oferenta</t>
  </si>
  <si>
    <t>Część 4</t>
  </si>
  <si>
    <t>Rękawiczki</t>
  </si>
  <si>
    <t>CPV: 18424300-0 rękawice jednorazowe</t>
  </si>
  <si>
    <t>a)</t>
  </si>
  <si>
    <t>rozm. nr 7,5</t>
  </si>
  <si>
    <t>b)</t>
  </si>
  <si>
    <t>RĘKAWICZKI diagnostyczne, niesterylne, latex, pudrowane.                          1 op. = 100 szt.</t>
  </si>
  <si>
    <t>rozmiar XS</t>
  </si>
  <si>
    <t>rozmiar S</t>
  </si>
  <si>
    <t>c)</t>
  </si>
  <si>
    <t>rozmiar M</t>
  </si>
  <si>
    <t>d)</t>
  </si>
  <si>
    <t>rozmiar L</t>
  </si>
  <si>
    <t>RĘKAWICZKI diagnostyczne niesterylne, winylowe, bezpudrowe                     1 op.= 100 szt.</t>
  </si>
  <si>
    <t>RĘKAWICZKI diagnostyczne niesterylne, nitrylowe,  bezpudrowe                                       1 op. = 100 szt.</t>
  </si>
  <si>
    <t>e)</t>
  </si>
  <si>
    <t>rozmiar XL</t>
  </si>
  <si>
    <t xml:space="preserve">RĘKAWICZKI diagnostyczne niesterylne,  lateksowe, bezpudrowe                                   1 op. = 100 szt.     </t>
  </si>
  <si>
    <t>RĘKAWICZKI chir. steryl. latex. pudrowane</t>
  </si>
  <si>
    <t>para</t>
  </si>
  <si>
    <t>rozm. nr 8,5</t>
  </si>
  <si>
    <t>Załącznik nr 1</t>
  </si>
  <si>
    <t>WYPEŁNIA WYKONAWCA</t>
  </si>
  <si>
    <t>TAK/NIE*</t>
  </si>
  <si>
    <t>* niepotrzebne skreslić</t>
  </si>
  <si>
    <t>wartość brutto (ilość*cena jedn.brutto) w zł.</t>
  </si>
  <si>
    <t>planowana ilość na 14 m-cy</t>
  </si>
  <si>
    <t>rozmiar L, XL</t>
  </si>
  <si>
    <t>rozmiar XS, S</t>
  </si>
  <si>
    <t>rozmiar M, L, 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</si>
</sst>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.00&quot; zł&quot;_-;\-* #,##0.00&quot; zł&quot;_-;_-* \-??&quot; zł&quot;_-;_-@_-"/>
  </numFmts>
  <fonts count="21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charset val="238"/>
    </font>
    <font>
      <sz val="9"/>
      <name val="Arial CE"/>
      <charset val="238"/>
    </font>
    <font>
      <b/>
      <sz val="10"/>
      <name val="Arial"/>
      <family val="2"/>
      <charset val="238"/>
    </font>
    <font>
      <b/>
      <sz val="8"/>
      <name val="Arial CE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2"/>
      <color indexed="58"/>
      <name val="Arial CE"/>
      <family val="2"/>
      <charset val="238"/>
    </font>
    <font>
      <sz val="12"/>
      <name val="Arial"/>
      <family val="2"/>
      <charset val="238"/>
    </font>
    <font>
      <b/>
      <sz val="12"/>
      <name val="Arial CE"/>
      <family val="2"/>
      <charset val="238"/>
    </font>
    <font>
      <sz val="10"/>
      <name val="Arial CE"/>
      <charset val="238"/>
    </font>
    <font>
      <sz val="9"/>
      <color theme="1"/>
      <name val="Arial CE"/>
      <family val="2"/>
      <charset val="238"/>
    </font>
    <font>
      <sz val="8"/>
      <name val="Arial CE"/>
      <charset val="238"/>
    </font>
    <font>
      <b/>
      <sz val="9"/>
      <color theme="1"/>
      <name val="Arial CE"/>
      <family val="2"/>
      <charset val="238"/>
    </font>
    <font>
      <sz val="8"/>
      <color theme="1"/>
      <name val="Arial CE"/>
      <family val="2"/>
      <charset val="238"/>
    </font>
    <font>
      <sz val="9"/>
      <color theme="1"/>
      <name val="Arial CE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Fill="1"/>
    <xf numFmtId="0" fontId="2" fillId="0" borderId="0" xfId="0" applyFont="1" applyBorder="1"/>
    <xf numFmtId="0" fontId="2" fillId="0" borderId="2" xfId="0" applyFont="1" applyBorder="1"/>
    <xf numFmtId="2" fontId="2" fillId="0" borderId="0" xfId="0" applyNumberFormat="1" applyFont="1"/>
    <xf numFmtId="0" fontId="2" fillId="0" borderId="0" xfId="0" applyFont="1" applyAlignment="1">
      <alignment horizontal="center"/>
    </xf>
    <xf numFmtId="0" fontId="9" fillId="0" borderId="0" xfId="1" applyFont="1" applyAlignment="1"/>
    <xf numFmtId="0" fontId="10" fillId="0" borderId="0" xfId="0" applyFont="1" applyAlignment="1">
      <alignment horizontal="left"/>
    </xf>
    <xf numFmtId="2" fontId="11" fillId="0" borderId="0" xfId="0" applyNumberFormat="1" applyFont="1" applyAlignment="1">
      <alignment horizontal="center"/>
    </xf>
    <xf numFmtId="0" fontId="7" fillId="0" borderId="0" xfId="0" applyFont="1"/>
    <xf numFmtId="0" fontId="12" fillId="0" borderId="0" xfId="0" applyFont="1"/>
    <xf numFmtId="0" fontId="3" fillId="0" borderId="1" xfId="0" applyFont="1" applyBorder="1" applyAlignment="1"/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0" fillId="0" borderId="1" xfId="0" applyNumberFormat="1" applyFont="1" applyFill="1" applyBorder="1"/>
    <xf numFmtId="9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0" borderId="0" xfId="1" applyFont="1" applyAlignment="1"/>
    <xf numFmtId="0" fontId="13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165" fontId="13" fillId="0" borderId="1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165" fontId="13" fillId="0" borderId="0" xfId="0" applyNumberFormat="1" applyFont="1" applyBorder="1" applyAlignment="1">
      <alignment horizontal="center"/>
    </xf>
    <xf numFmtId="164" fontId="13" fillId="0" borderId="0" xfId="0" applyNumberFormat="1" applyFont="1" applyBorder="1" applyAlignment="1">
      <alignment horizontal="right"/>
    </xf>
    <xf numFmtId="0" fontId="13" fillId="0" borderId="0" xfId="0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2" fontId="0" fillId="0" borderId="1" xfId="0" applyNumberFormat="1" applyFont="1" applyFill="1" applyBorder="1"/>
    <xf numFmtId="0" fontId="0" fillId="0" borderId="0" xfId="0" applyFont="1"/>
    <xf numFmtId="0" fontId="0" fillId="0" borderId="0" xfId="0"/>
    <xf numFmtId="0" fontId="2" fillId="0" borderId="0" xfId="0" applyFont="1"/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1" xfId="1" applyFont="1" applyFill="1" applyBorder="1" applyAlignment="1">
      <alignment wrapText="1"/>
    </xf>
    <xf numFmtId="0" fontId="0" fillId="0" borderId="1" xfId="0" applyFont="1" applyFill="1" applyBorder="1" applyAlignment="1"/>
    <xf numFmtId="0" fontId="16" fillId="0" borderId="1" xfId="0" applyFont="1" applyBorder="1" applyAlignment="1">
      <alignment horizontal="left" wrapText="1"/>
    </xf>
    <xf numFmtId="0" fontId="18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16" fillId="0" borderId="1" xfId="0" applyFont="1" applyBorder="1" applyAlignment="1"/>
    <xf numFmtId="0" fontId="0" fillId="0" borderId="1" xfId="0" applyFont="1" applyFill="1" applyBorder="1" applyAlignment="1">
      <alignment horizontal="right"/>
    </xf>
    <xf numFmtId="0" fontId="20" fillId="0" borderId="1" xfId="0" applyFont="1" applyBorder="1" applyAlignment="1"/>
    <xf numFmtId="0" fontId="17" fillId="0" borderId="1" xfId="3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3" fillId="0" borderId="1" xfId="0" applyFont="1" applyFill="1" applyBorder="1" applyAlignment="1">
      <alignment horizontal="right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</cellXfs>
  <cellStyles count="4">
    <cellStyle name="Normalny" xfId="0" builtinId="0"/>
    <cellStyle name="Normalny 2" xfId="1"/>
    <cellStyle name="Normalny 2 2" xfId="3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Z62"/>
  <sheetViews>
    <sheetView tabSelected="1" zoomScale="121" zoomScaleNormal="121" workbookViewId="0">
      <selection activeCell="A5" sqref="A5"/>
    </sheetView>
  </sheetViews>
  <sheetFormatPr defaultRowHeight="11.25" x14ac:dyDescent="0.2"/>
  <cols>
    <col min="1" max="1" width="4.7109375" style="2" customWidth="1"/>
    <col min="2" max="2" width="59.140625" style="1" customWidth="1"/>
    <col min="3" max="3" width="10" style="1" customWidth="1"/>
    <col min="4" max="4" width="13.42578125" style="1" customWidth="1"/>
    <col min="5" max="5" width="8.7109375" style="1" hidden="1" customWidth="1"/>
    <col min="6" max="6" width="12.5703125" style="1" hidden="1" customWidth="1"/>
    <col min="7" max="7" width="7" style="1" hidden="1" customWidth="1"/>
    <col min="8" max="8" width="8.5703125" style="1" hidden="1" customWidth="1"/>
    <col min="9" max="9" width="11" style="1" customWidth="1"/>
    <col min="10" max="10" width="14" style="1" customWidth="1"/>
    <col min="11" max="11" width="10.5703125" style="1" customWidth="1"/>
    <col min="12" max="12" width="11.42578125" style="1" hidden="1" customWidth="1"/>
    <col min="13" max="13" width="11.42578125" style="1" customWidth="1"/>
    <col min="14" max="14" width="13.7109375" style="1" customWidth="1"/>
    <col min="15" max="15" width="12.28515625" style="1" customWidth="1"/>
    <col min="16" max="16" width="19.42578125" style="1" customWidth="1"/>
    <col min="17" max="17" width="15" style="1" customWidth="1"/>
    <col min="18" max="18" width="12.28515625" style="1" customWidth="1"/>
    <col min="19" max="16384" width="9.140625" style="1"/>
  </cols>
  <sheetData>
    <row r="1" spans="1:260" ht="15.75" x14ac:dyDescent="0.25">
      <c r="B1" s="12"/>
      <c r="D1" s="7"/>
      <c r="E1" s="11"/>
      <c r="G1" s="6"/>
      <c r="H1" s="6"/>
      <c r="I1" s="6"/>
      <c r="J1" s="6"/>
      <c r="K1" s="6"/>
      <c r="O1" s="10"/>
      <c r="P1" s="10"/>
    </row>
    <row r="2" spans="1:260" ht="21" customHeight="1" x14ac:dyDescent="0.25">
      <c r="A2" s="53" t="s">
        <v>13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260" ht="15.75" customHeight="1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260" ht="15" x14ac:dyDescent="0.25">
      <c r="B4" s="37" t="s">
        <v>22</v>
      </c>
      <c r="D4" s="7"/>
      <c r="G4" s="6"/>
      <c r="H4" s="6"/>
      <c r="I4" s="6"/>
      <c r="J4" s="6"/>
      <c r="K4" s="6"/>
      <c r="L4" s="9"/>
      <c r="M4" s="9"/>
      <c r="N4" s="9"/>
      <c r="O4" s="8"/>
      <c r="P4" s="22" t="s">
        <v>43</v>
      </c>
      <c r="Q4" s="8"/>
      <c r="R4" s="8"/>
      <c r="S4" s="8"/>
      <c r="T4" s="8"/>
      <c r="U4" s="8"/>
      <c r="V4" s="8"/>
    </row>
    <row r="5" spans="1:260" ht="15.75" x14ac:dyDescent="0.25">
      <c r="B5" s="34" t="s">
        <v>23</v>
      </c>
      <c r="D5" s="7"/>
      <c r="G5" s="6"/>
      <c r="H5" s="6"/>
      <c r="I5" s="6"/>
      <c r="J5" s="6"/>
      <c r="K5" s="6"/>
    </row>
    <row r="6" spans="1:260" ht="12.75" x14ac:dyDescent="0.2">
      <c r="B6" s="35" t="s">
        <v>24</v>
      </c>
      <c r="D6" s="7"/>
      <c r="G6" s="6"/>
      <c r="H6" s="6"/>
      <c r="I6" s="6"/>
      <c r="J6" s="6"/>
      <c r="K6" s="6"/>
    </row>
    <row r="7" spans="1:260" ht="12.75" x14ac:dyDescent="0.2">
      <c r="A7" s="13">
        <v>1</v>
      </c>
      <c r="B7" s="14">
        <v>2</v>
      </c>
      <c r="C7" s="15">
        <v>3</v>
      </c>
      <c r="D7" s="14">
        <v>4</v>
      </c>
      <c r="E7" s="14">
        <v>5</v>
      </c>
      <c r="F7" s="15">
        <v>6</v>
      </c>
      <c r="G7" s="15">
        <v>7</v>
      </c>
      <c r="H7" s="15">
        <v>8</v>
      </c>
      <c r="I7" s="15">
        <v>5</v>
      </c>
      <c r="J7" s="15">
        <v>6</v>
      </c>
      <c r="K7" s="15">
        <v>7</v>
      </c>
      <c r="L7" s="15">
        <v>10</v>
      </c>
      <c r="M7" s="15">
        <v>8</v>
      </c>
      <c r="N7" s="15">
        <v>9</v>
      </c>
      <c r="O7" s="15">
        <v>10</v>
      </c>
      <c r="P7" s="15">
        <v>11</v>
      </c>
      <c r="IY7"/>
      <c r="IZ7"/>
    </row>
    <row r="8" spans="1:260" ht="45" x14ac:dyDescent="0.2">
      <c r="A8" s="16" t="s">
        <v>12</v>
      </c>
      <c r="B8" s="17" t="s">
        <v>11</v>
      </c>
      <c r="C8" s="17" t="s">
        <v>10</v>
      </c>
      <c r="D8" s="18" t="s">
        <v>48</v>
      </c>
      <c r="E8" s="18" t="s">
        <v>9</v>
      </c>
      <c r="F8" s="18" t="s">
        <v>8</v>
      </c>
      <c r="G8" s="18" t="s">
        <v>7</v>
      </c>
      <c r="H8" s="18" t="s">
        <v>6</v>
      </c>
      <c r="I8" s="18" t="s">
        <v>17</v>
      </c>
      <c r="J8" s="18" t="s">
        <v>16</v>
      </c>
      <c r="K8" s="18" t="s">
        <v>7</v>
      </c>
      <c r="L8" s="18" t="s">
        <v>5</v>
      </c>
      <c r="M8" s="18" t="s">
        <v>18</v>
      </c>
      <c r="N8" s="18" t="s">
        <v>47</v>
      </c>
      <c r="O8" s="40" t="s">
        <v>4</v>
      </c>
      <c r="P8" s="40" t="s">
        <v>3</v>
      </c>
      <c r="IY8"/>
      <c r="IZ8"/>
    </row>
    <row r="9" spans="1:260" ht="33.950000000000003" customHeight="1" x14ac:dyDescent="0.2">
      <c r="A9" s="44">
        <v>1</v>
      </c>
      <c r="B9" s="46" t="s">
        <v>40</v>
      </c>
      <c r="C9" s="51"/>
      <c r="D9" s="41"/>
      <c r="E9" s="19"/>
      <c r="F9" s="19"/>
      <c r="G9" s="20"/>
      <c r="H9" s="19"/>
      <c r="I9" s="19"/>
      <c r="J9" s="36"/>
      <c r="K9" s="36"/>
      <c r="L9" s="36"/>
      <c r="M9" s="36"/>
      <c r="N9" s="36"/>
      <c r="O9" s="21"/>
      <c r="P9" s="21"/>
      <c r="IY9"/>
      <c r="IZ9"/>
    </row>
    <row r="10" spans="1:260" s="3" customFormat="1" ht="33.950000000000003" customHeight="1" x14ac:dyDescent="0.2">
      <c r="A10" s="49" t="s">
        <v>25</v>
      </c>
      <c r="B10" s="45" t="s">
        <v>26</v>
      </c>
      <c r="C10" s="51" t="s">
        <v>41</v>
      </c>
      <c r="D10" s="41">
        <v>50</v>
      </c>
      <c r="E10" s="19"/>
      <c r="F10" s="19"/>
      <c r="G10" s="20"/>
      <c r="H10" s="19"/>
      <c r="I10" s="19"/>
      <c r="J10" s="36">
        <f t="shared" ref="J10:J11" si="0">D10*I10</f>
        <v>0</v>
      </c>
      <c r="K10" s="36"/>
      <c r="L10" s="36"/>
      <c r="M10" s="36">
        <f t="shared" ref="M10:M11" si="1">I10+(I10*K10%)</f>
        <v>0</v>
      </c>
      <c r="N10" s="36">
        <f t="shared" ref="N10:N11" si="2">D10*M10</f>
        <v>0</v>
      </c>
      <c r="O10" s="21"/>
      <c r="P10" s="21"/>
    </row>
    <row r="11" spans="1:260" ht="33.950000000000003" customHeight="1" x14ac:dyDescent="0.2">
      <c r="A11" s="49" t="s">
        <v>27</v>
      </c>
      <c r="B11" s="45" t="s">
        <v>42</v>
      </c>
      <c r="C11" s="51" t="s">
        <v>41</v>
      </c>
      <c r="D11" s="41">
        <v>100</v>
      </c>
      <c r="E11" s="19"/>
      <c r="F11" s="19"/>
      <c r="G11" s="20"/>
      <c r="H11" s="19"/>
      <c r="I11" s="19"/>
      <c r="J11" s="36">
        <f t="shared" si="0"/>
        <v>0</v>
      </c>
      <c r="K11" s="36"/>
      <c r="L11" s="36"/>
      <c r="M11" s="36">
        <f t="shared" si="1"/>
        <v>0</v>
      </c>
      <c r="N11" s="36">
        <f t="shared" si="2"/>
        <v>0</v>
      </c>
      <c r="O11" s="21"/>
      <c r="P11" s="21"/>
      <c r="IY11"/>
      <c r="IZ11"/>
    </row>
    <row r="12" spans="1:260" ht="33.950000000000003" customHeight="1" x14ac:dyDescent="0.2">
      <c r="A12" s="49">
        <v>2</v>
      </c>
      <c r="B12" s="46" t="s">
        <v>28</v>
      </c>
      <c r="C12" s="51"/>
      <c r="D12" s="41"/>
      <c r="E12" s="19"/>
      <c r="F12" s="19"/>
      <c r="G12" s="20"/>
      <c r="H12" s="19"/>
      <c r="I12" s="19"/>
      <c r="J12" s="19"/>
      <c r="K12" s="19"/>
      <c r="L12" s="19"/>
      <c r="M12" s="19"/>
      <c r="N12" s="19"/>
      <c r="O12" s="21"/>
      <c r="P12" s="21"/>
      <c r="IY12"/>
      <c r="IZ12"/>
    </row>
    <row r="13" spans="1:260" s="5" customFormat="1" ht="33.950000000000003" customHeight="1" x14ac:dyDescent="0.2">
      <c r="A13" s="49" t="s">
        <v>25</v>
      </c>
      <c r="B13" s="48" t="s">
        <v>29</v>
      </c>
      <c r="C13" s="51" t="s">
        <v>2</v>
      </c>
      <c r="D13" s="41">
        <v>3</v>
      </c>
      <c r="E13" s="19"/>
      <c r="F13" s="19"/>
      <c r="G13" s="20"/>
      <c r="H13" s="19"/>
      <c r="I13" s="19"/>
      <c r="J13" s="19">
        <f t="shared" ref="J13:J30" si="3">D13*I13</f>
        <v>0</v>
      </c>
      <c r="K13" s="19"/>
      <c r="L13" s="19"/>
      <c r="M13" s="19">
        <f t="shared" ref="M13:M30" si="4">I13+(I13*K13%)</f>
        <v>0</v>
      </c>
      <c r="N13" s="19">
        <f t="shared" ref="N13:N30" si="5">D13*M13</f>
        <v>0</v>
      </c>
      <c r="O13" s="21"/>
      <c r="P13" s="21"/>
    </row>
    <row r="14" spans="1:260" s="4" customFormat="1" ht="33.950000000000003" customHeight="1" x14ac:dyDescent="0.2">
      <c r="A14" s="49" t="s">
        <v>27</v>
      </c>
      <c r="B14" s="48" t="s">
        <v>30</v>
      </c>
      <c r="C14" s="51" t="s">
        <v>2</v>
      </c>
      <c r="D14" s="41">
        <v>10</v>
      </c>
      <c r="E14" s="19"/>
      <c r="F14" s="19"/>
      <c r="G14" s="20"/>
      <c r="H14" s="19"/>
      <c r="I14" s="19"/>
      <c r="J14" s="19">
        <f t="shared" si="3"/>
        <v>0</v>
      </c>
      <c r="K14" s="19"/>
      <c r="L14" s="19"/>
      <c r="M14" s="19">
        <f t="shared" si="4"/>
        <v>0</v>
      </c>
      <c r="N14" s="19">
        <f t="shared" si="5"/>
        <v>0</v>
      </c>
      <c r="O14" s="21"/>
      <c r="P14" s="21"/>
    </row>
    <row r="15" spans="1:260" s="4" customFormat="1" ht="33.950000000000003" customHeight="1" x14ac:dyDescent="0.2">
      <c r="A15" s="49" t="s">
        <v>31</v>
      </c>
      <c r="B15" s="48" t="s">
        <v>32</v>
      </c>
      <c r="C15" s="51" t="s">
        <v>2</v>
      </c>
      <c r="D15" s="41">
        <v>20</v>
      </c>
      <c r="E15" s="19"/>
      <c r="F15" s="19"/>
      <c r="G15" s="20"/>
      <c r="H15" s="19"/>
      <c r="I15" s="19"/>
      <c r="J15" s="19">
        <f t="shared" si="3"/>
        <v>0</v>
      </c>
      <c r="K15" s="19"/>
      <c r="L15" s="19"/>
      <c r="M15" s="19">
        <f t="shared" si="4"/>
        <v>0</v>
      </c>
      <c r="N15" s="19">
        <f t="shared" si="5"/>
        <v>0</v>
      </c>
      <c r="O15" s="21"/>
      <c r="P15" s="21"/>
    </row>
    <row r="16" spans="1:260" s="4" customFormat="1" ht="39" customHeight="1" x14ac:dyDescent="0.2">
      <c r="A16" s="49" t="s">
        <v>33</v>
      </c>
      <c r="B16" s="48" t="s">
        <v>49</v>
      </c>
      <c r="C16" s="51" t="s">
        <v>2</v>
      </c>
      <c r="D16" s="41">
        <v>13</v>
      </c>
      <c r="E16" s="19"/>
      <c r="F16" s="19"/>
      <c r="G16" s="20"/>
      <c r="H16" s="19"/>
      <c r="I16" s="19"/>
      <c r="J16" s="19">
        <f t="shared" si="3"/>
        <v>0</v>
      </c>
      <c r="K16" s="19"/>
      <c r="L16" s="19"/>
      <c r="M16" s="19">
        <f t="shared" si="4"/>
        <v>0</v>
      </c>
      <c r="N16" s="19">
        <f t="shared" si="5"/>
        <v>0</v>
      </c>
      <c r="O16" s="21"/>
      <c r="P16" s="21"/>
    </row>
    <row r="17" spans="1:260" ht="33.950000000000003" customHeight="1" x14ac:dyDescent="0.2">
      <c r="A17" s="44">
        <v>3</v>
      </c>
      <c r="B17" s="46" t="s">
        <v>35</v>
      </c>
      <c r="C17" s="51"/>
      <c r="D17" s="41"/>
      <c r="E17" s="19"/>
      <c r="F17" s="19"/>
      <c r="G17" s="20"/>
      <c r="H17" s="19"/>
      <c r="I17" s="19"/>
      <c r="J17" s="19"/>
      <c r="K17" s="19"/>
      <c r="L17" s="19"/>
      <c r="M17" s="19"/>
      <c r="N17" s="19"/>
      <c r="O17" s="21"/>
      <c r="P17" s="21"/>
      <c r="IY17"/>
      <c r="IZ17"/>
    </row>
    <row r="18" spans="1:260" ht="33.950000000000003" customHeight="1" x14ac:dyDescent="0.2">
      <c r="A18" s="49" t="s">
        <v>25</v>
      </c>
      <c r="B18" s="48" t="s">
        <v>50</v>
      </c>
      <c r="C18" s="51" t="s">
        <v>2</v>
      </c>
      <c r="D18" s="41">
        <v>3</v>
      </c>
      <c r="E18" s="19"/>
      <c r="F18" s="19"/>
      <c r="G18" s="20"/>
      <c r="H18" s="19"/>
      <c r="I18" s="19"/>
      <c r="J18" s="19">
        <f t="shared" si="3"/>
        <v>0</v>
      </c>
      <c r="K18" s="19"/>
      <c r="L18" s="19"/>
      <c r="M18" s="19">
        <f t="shared" si="4"/>
        <v>0</v>
      </c>
      <c r="N18" s="19">
        <f t="shared" si="5"/>
        <v>0</v>
      </c>
      <c r="O18" s="21"/>
      <c r="P18" s="21"/>
      <c r="IY18"/>
      <c r="IZ18"/>
    </row>
    <row r="19" spans="1:260" ht="33.950000000000003" customHeight="1" x14ac:dyDescent="0.2">
      <c r="A19" s="49" t="s">
        <v>27</v>
      </c>
      <c r="B19" s="48" t="s">
        <v>51</v>
      </c>
      <c r="C19" s="51" t="s">
        <v>2</v>
      </c>
      <c r="D19" s="41">
        <v>15</v>
      </c>
      <c r="E19" s="19"/>
      <c r="F19" s="19"/>
      <c r="G19" s="20"/>
      <c r="H19" s="19"/>
      <c r="I19" s="19"/>
      <c r="J19" s="19">
        <f t="shared" si="3"/>
        <v>0</v>
      </c>
      <c r="K19" s="19"/>
      <c r="L19" s="19"/>
      <c r="M19" s="19">
        <f t="shared" si="4"/>
        <v>0</v>
      </c>
      <c r="N19" s="19">
        <f t="shared" si="5"/>
        <v>0</v>
      </c>
      <c r="O19" s="21"/>
      <c r="P19" s="21"/>
      <c r="IY19"/>
      <c r="IZ19"/>
    </row>
    <row r="20" spans="1:260" ht="33.950000000000003" customHeight="1" x14ac:dyDescent="0.2">
      <c r="A20" s="44">
        <v>4</v>
      </c>
      <c r="B20" s="46" t="s">
        <v>36</v>
      </c>
      <c r="C20" s="51"/>
      <c r="D20" s="42"/>
      <c r="E20" s="19"/>
      <c r="F20" s="19"/>
      <c r="G20" s="20"/>
      <c r="H20" s="19"/>
      <c r="I20" s="19"/>
      <c r="J20" s="19"/>
      <c r="K20" s="19"/>
      <c r="L20" s="19"/>
      <c r="M20" s="19"/>
      <c r="N20" s="19"/>
      <c r="O20" s="21"/>
      <c r="P20" s="21"/>
      <c r="IY20"/>
      <c r="IZ20"/>
    </row>
    <row r="21" spans="1:260" ht="33.950000000000003" customHeight="1" x14ac:dyDescent="0.2">
      <c r="A21" s="49" t="s">
        <v>25</v>
      </c>
      <c r="B21" s="47" t="s">
        <v>29</v>
      </c>
      <c r="C21" s="51" t="s">
        <v>2</v>
      </c>
      <c r="D21" s="41">
        <v>3</v>
      </c>
      <c r="E21" s="19"/>
      <c r="F21" s="19"/>
      <c r="G21" s="20"/>
      <c r="H21" s="19"/>
      <c r="I21" s="19"/>
      <c r="J21" s="19">
        <f t="shared" si="3"/>
        <v>0</v>
      </c>
      <c r="K21" s="19"/>
      <c r="L21" s="19"/>
      <c r="M21" s="19">
        <f t="shared" si="4"/>
        <v>0</v>
      </c>
      <c r="N21" s="19">
        <f t="shared" si="5"/>
        <v>0</v>
      </c>
      <c r="O21" s="21"/>
      <c r="P21" s="21"/>
      <c r="IY21"/>
      <c r="IZ21"/>
    </row>
    <row r="22" spans="1:260" ht="33.950000000000003" customHeight="1" x14ac:dyDescent="0.2">
      <c r="A22" s="49" t="s">
        <v>27</v>
      </c>
      <c r="B22" s="50" t="s">
        <v>30</v>
      </c>
      <c r="C22" s="51" t="s">
        <v>2</v>
      </c>
      <c r="D22" s="41">
        <v>220</v>
      </c>
      <c r="E22" s="19"/>
      <c r="F22" s="19"/>
      <c r="G22" s="20"/>
      <c r="H22" s="19"/>
      <c r="I22" s="19"/>
      <c r="J22" s="19">
        <f t="shared" si="3"/>
        <v>0</v>
      </c>
      <c r="K22" s="19"/>
      <c r="L22" s="19"/>
      <c r="M22" s="19">
        <f t="shared" si="4"/>
        <v>0</v>
      </c>
      <c r="N22" s="19">
        <f t="shared" si="5"/>
        <v>0</v>
      </c>
      <c r="O22" s="21"/>
      <c r="P22" s="21"/>
      <c r="IY22"/>
      <c r="IZ22"/>
    </row>
    <row r="23" spans="1:260" ht="33.950000000000003" customHeight="1" x14ac:dyDescent="0.2">
      <c r="A23" s="49" t="s">
        <v>31</v>
      </c>
      <c r="B23" s="50" t="s">
        <v>32</v>
      </c>
      <c r="C23" s="51" t="s">
        <v>2</v>
      </c>
      <c r="D23" s="41">
        <v>220</v>
      </c>
      <c r="E23" s="19"/>
      <c r="F23" s="19"/>
      <c r="G23" s="20"/>
      <c r="H23" s="19"/>
      <c r="I23" s="19"/>
      <c r="J23" s="19">
        <f t="shared" si="3"/>
        <v>0</v>
      </c>
      <c r="K23" s="19"/>
      <c r="L23" s="19"/>
      <c r="M23" s="19">
        <f t="shared" si="4"/>
        <v>0</v>
      </c>
      <c r="N23" s="19">
        <f t="shared" si="5"/>
        <v>0</v>
      </c>
      <c r="O23" s="21"/>
      <c r="P23" s="21"/>
      <c r="IY23"/>
      <c r="IZ23"/>
    </row>
    <row r="24" spans="1:260" ht="33.950000000000003" customHeight="1" x14ac:dyDescent="0.2">
      <c r="A24" s="49" t="s">
        <v>33</v>
      </c>
      <c r="B24" s="50" t="s">
        <v>34</v>
      </c>
      <c r="C24" s="51" t="s">
        <v>2</v>
      </c>
      <c r="D24" s="41">
        <v>120</v>
      </c>
      <c r="E24" s="19"/>
      <c r="F24" s="19"/>
      <c r="G24" s="20"/>
      <c r="H24" s="19"/>
      <c r="I24" s="19"/>
      <c r="J24" s="19">
        <f t="shared" si="3"/>
        <v>0</v>
      </c>
      <c r="K24" s="19"/>
      <c r="L24" s="19"/>
      <c r="M24" s="19">
        <f t="shared" si="4"/>
        <v>0</v>
      </c>
      <c r="N24" s="19">
        <f t="shared" si="5"/>
        <v>0</v>
      </c>
      <c r="O24" s="21"/>
      <c r="P24" s="21"/>
      <c r="IY24"/>
      <c r="IZ24"/>
    </row>
    <row r="25" spans="1:260" ht="33.950000000000003" customHeight="1" x14ac:dyDescent="0.2">
      <c r="A25" s="49" t="s">
        <v>37</v>
      </c>
      <c r="B25" s="48" t="s">
        <v>38</v>
      </c>
      <c r="C25" s="51" t="s">
        <v>2</v>
      </c>
      <c r="D25" s="41">
        <v>10</v>
      </c>
      <c r="E25" s="19"/>
      <c r="F25" s="19"/>
      <c r="G25" s="20"/>
      <c r="H25" s="19"/>
      <c r="I25" s="19"/>
      <c r="J25" s="19">
        <f t="shared" si="3"/>
        <v>0</v>
      </c>
      <c r="K25" s="19"/>
      <c r="L25" s="19"/>
      <c r="M25" s="19">
        <f t="shared" si="4"/>
        <v>0</v>
      </c>
      <c r="N25" s="19">
        <f t="shared" si="5"/>
        <v>0</v>
      </c>
      <c r="O25" s="21"/>
      <c r="P25" s="21"/>
      <c r="IY25"/>
      <c r="IZ25"/>
    </row>
    <row r="26" spans="1:260" ht="33.950000000000003" customHeight="1" x14ac:dyDescent="0.2">
      <c r="A26" s="44">
        <v>5</v>
      </c>
      <c r="B26" s="46" t="s">
        <v>39</v>
      </c>
      <c r="C26" s="51"/>
      <c r="D26" s="42"/>
      <c r="E26" s="19"/>
      <c r="F26" s="19"/>
      <c r="G26" s="20"/>
      <c r="H26" s="19"/>
      <c r="I26" s="19"/>
      <c r="J26" s="19"/>
      <c r="K26" s="19"/>
      <c r="L26" s="19"/>
      <c r="M26" s="19"/>
      <c r="N26" s="19"/>
      <c r="O26" s="21"/>
      <c r="P26" s="21"/>
      <c r="IY26"/>
      <c r="IZ26"/>
    </row>
    <row r="27" spans="1:260" ht="33.950000000000003" customHeight="1" x14ac:dyDescent="0.2">
      <c r="A27" s="49" t="s">
        <v>25</v>
      </c>
      <c r="B27" s="47" t="s">
        <v>29</v>
      </c>
      <c r="C27" s="51" t="s">
        <v>2</v>
      </c>
      <c r="D27" s="41">
        <v>100</v>
      </c>
      <c r="E27" s="19"/>
      <c r="F27" s="19"/>
      <c r="G27" s="20"/>
      <c r="H27" s="19"/>
      <c r="I27" s="19"/>
      <c r="J27" s="19">
        <f t="shared" si="3"/>
        <v>0</v>
      </c>
      <c r="K27" s="19"/>
      <c r="L27" s="19"/>
      <c r="M27" s="19">
        <f t="shared" si="4"/>
        <v>0</v>
      </c>
      <c r="N27" s="19">
        <f t="shared" si="5"/>
        <v>0</v>
      </c>
      <c r="O27" s="21"/>
      <c r="P27" s="21"/>
      <c r="IY27"/>
      <c r="IZ27"/>
    </row>
    <row r="28" spans="1:260" ht="33.950000000000003" customHeight="1" x14ac:dyDescent="0.2">
      <c r="A28" s="49" t="s">
        <v>27</v>
      </c>
      <c r="B28" s="48" t="s">
        <v>30</v>
      </c>
      <c r="C28" s="51" t="s">
        <v>2</v>
      </c>
      <c r="D28" s="41">
        <v>24</v>
      </c>
      <c r="E28" s="19"/>
      <c r="F28" s="19"/>
      <c r="G28" s="20"/>
      <c r="H28" s="19"/>
      <c r="I28" s="19"/>
      <c r="J28" s="19">
        <f t="shared" si="3"/>
        <v>0</v>
      </c>
      <c r="K28" s="19"/>
      <c r="L28" s="19"/>
      <c r="M28" s="19">
        <f t="shared" si="4"/>
        <v>0</v>
      </c>
      <c r="N28" s="19">
        <f t="shared" si="5"/>
        <v>0</v>
      </c>
      <c r="O28" s="21"/>
      <c r="P28" s="21"/>
      <c r="IY28"/>
      <c r="IZ28"/>
    </row>
    <row r="29" spans="1:260" ht="33.950000000000003" customHeight="1" x14ac:dyDescent="0.2">
      <c r="A29" s="49" t="s">
        <v>31</v>
      </c>
      <c r="B29" s="48" t="s">
        <v>32</v>
      </c>
      <c r="C29" s="51" t="s">
        <v>2</v>
      </c>
      <c r="D29" s="41">
        <v>3</v>
      </c>
      <c r="E29" s="19"/>
      <c r="F29" s="19"/>
      <c r="G29" s="20"/>
      <c r="H29" s="19"/>
      <c r="I29" s="19"/>
      <c r="J29" s="19">
        <f t="shared" si="3"/>
        <v>0</v>
      </c>
      <c r="K29" s="19"/>
      <c r="L29" s="19"/>
      <c r="M29" s="19">
        <f t="shared" si="4"/>
        <v>0</v>
      </c>
      <c r="N29" s="19">
        <f t="shared" si="5"/>
        <v>0</v>
      </c>
      <c r="O29" s="21"/>
      <c r="P29" s="21"/>
      <c r="IY29"/>
      <c r="IZ29"/>
    </row>
    <row r="30" spans="1:260" ht="33.950000000000003" customHeight="1" x14ac:dyDescent="0.2">
      <c r="A30" s="49" t="s">
        <v>33</v>
      </c>
      <c r="B30" s="43" t="s">
        <v>49</v>
      </c>
      <c r="C30" s="51" t="s">
        <v>2</v>
      </c>
      <c r="D30" s="41">
        <v>60</v>
      </c>
      <c r="E30" s="19"/>
      <c r="F30" s="19"/>
      <c r="G30" s="20"/>
      <c r="H30" s="19"/>
      <c r="I30" s="19"/>
      <c r="J30" s="19">
        <f t="shared" si="3"/>
        <v>0</v>
      </c>
      <c r="K30" s="19"/>
      <c r="L30" s="19"/>
      <c r="M30" s="19">
        <f t="shared" si="4"/>
        <v>0</v>
      </c>
      <c r="N30" s="19">
        <f t="shared" si="5"/>
        <v>0</v>
      </c>
      <c r="O30" s="21"/>
      <c r="P30" s="21"/>
      <c r="IY30"/>
      <c r="IZ30"/>
    </row>
    <row r="31" spans="1:260" ht="33.950000000000003" customHeight="1" x14ac:dyDescent="0.2">
      <c r="A31" s="55" t="s">
        <v>1</v>
      </c>
      <c r="B31" s="55"/>
      <c r="C31" s="55"/>
      <c r="D31" s="23" t="s">
        <v>0</v>
      </c>
      <c r="E31" s="24" t="s">
        <v>0</v>
      </c>
      <c r="F31" s="25">
        <f>SUM(F11:F30)</f>
        <v>0</v>
      </c>
      <c r="G31" s="25" t="s">
        <v>0</v>
      </c>
      <c r="H31" s="25"/>
      <c r="I31" s="25" t="s">
        <v>0</v>
      </c>
      <c r="J31" s="26">
        <f>SUM(J10:J30)</f>
        <v>0</v>
      </c>
      <c r="K31" s="25" t="s">
        <v>0</v>
      </c>
      <c r="L31" s="25">
        <f>SUM(L11:L30)</f>
        <v>0</v>
      </c>
      <c r="M31" s="25" t="s">
        <v>0</v>
      </c>
      <c r="N31" s="26">
        <f>SUM(N10:N30)</f>
        <v>0</v>
      </c>
      <c r="O31" s="27" t="s">
        <v>0</v>
      </c>
      <c r="P31" s="27" t="s">
        <v>0</v>
      </c>
      <c r="IY31"/>
      <c r="IZ31"/>
    </row>
    <row r="32" spans="1:260" ht="33.950000000000003" customHeight="1" x14ac:dyDescent="0.2">
      <c r="A32" s="28"/>
      <c r="B32" s="28"/>
      <c r="C32" s="28"/>
      <c r="D32" s="29"/>
      <c r="E32" s="30"/>
      <c r="F32" s="31"/>
      <c r="G32" s="31"/>
      <c r="H32" s="31"/>
      <c r="I32" s="31"/>
      <c r="J32" s="32"/>
      <c r="K32" s="31"/>
      <c r="L32" s="31"/>
      <c r="M32" s="31"/>
      <c r="N32" s="32"/>
      <c r="O32" s="33"/>
      <c r="P32" s="33"/>
      <c r="IY32"/>
      <c r="IZ32"/>
    </row>
    <row r="33" spans="1:260" ht="12.75" hidden="1" x14ac:dyDescent="0.2">
      <c r="IZ33"/>
    </row>
    <row r="34" spans="1:260" ht="30.75" customHeight="1" x14ac:dyDescent="0.25">
      <c r="A34" s="60" t="s">
        <v>15</v>
      </c>
      <c r="B34" s="60"/>
      <c r="C34" s="60"/>
      <c r="D34" s="60"/>
      <c r="E34" s="60"/>
      <c r="F34" s="60"/>
      <c r="G34" s="60"/>
      <c r="H34" s="60"/>
      <c r="I34" s="60"/>
      <c r="J34" s="61" t="s">
        <v>44</v>
      </c>
      <c r="K34" s="62"/>
      <c r="L34" s="62"/>
      <c r="M34" s="63"/>
      <c r="IZ34"/>
    </row>
    <row r="35" spans="1:260" ht="27.75" customHeight="1" x14ac:dyDescent="0.2">
      <c r="A35" s="56" t="s">
        <v>19</v>
      </c>
      <c r="B35" s="57"/>
      <c r="C35" s="57"/>
      <c r="D35" s="57"/>
      <c r="E35" s="57"/>
      <c r="F35" s="57"/>
      <c r="G35" s="57"/>
      <c r="H35" s="57"/>
      <c r="I35" s="58"/>
      <c r="J35" s="59" t="s">
        <v>45</v>
      </c>
      <c r="K35" s="59"/>
      <c r="L35" s="59"/>
      <c r="M35" s="59"/>
      <c r="IZ35"/>
    </row>
    <row r="36" spans="1:260" ht="27.75" customHeight="1" x14ac:dyDescent="0.2">
      <c r="A36" s="56" t="s">
        <v>20</v>
      </c>
      <c r="B36" s="57"/>
      <c r="C36" s="57"/>
      <c r="D36" s="57"/>
      <c r="E36" s="57"/>
      <c r="F36" s="57"/>
      <c r="G36" s="57"/>
      <c r="H36" s="57"/>
      <c r="I36" s="58"/>
      <c r="J36" s="59" t="s">
        <v>45</v>
      </c>
      <c r="K36" s="59"/>
      <c r="L36" s="59"/>
      <c r="M36" s="59"/>
      <c r="IZ36"/>
    </row>
    <row r="37" spans="1:260" ht="12.75" x14ac:dyDescent="0.2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IZ37"/>
    </row>
    <row r="38" spans="1:260" ht="12.75" x14ac:dyDescent="0.2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IZ38"/>
    </row>
    <row r="39" spans="1:260" ht="12.75" x14ac:dyDescent="0.2">
      <c r="A39" s="38"/>
      <c r="B39" s="39" t="s">
        <v>46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IZ39"/>
    </row>
    <row r="40" spans="1:260" ht="12.75" x14ac:dyDescent="0.2">
      <c r="IZ40"/>
    </row>
    <row r="41" spans="1:260" ht="12.75" x14ac:dyDescent="0.2">
      <c r="IZ41"/>
    </row>
    <row r="42" spans="1:260" ht="12.75" x14ac:dyDescent="0.2">
      <c r="IZ42"/>
    </row>
    <row r="43" spans="1:260" ht="12.75" x14ac:dyDescent="0.2">
      <c r="M43" s="1" t="s">
        <v>14</v>
      </c>
      <c r="IZ43"/>
    </row>
    <row r="44" spans="1:260" ht="12.75" x14ac:dyDescent="0.2">
      <c r="M44" s="52" t="s">
        <v>21</v>
      </c>
      <c r="N44" s="52"/>
      <c r="O44" s="52"/>
      <c r="P44" s="52"/>
      <c r="IZ44"/>
    </row>
    <row r="45" spans="1:260" ht="12.75" x14ac:dyDescent="0.2">
      <c r="IZ45"/>
    </row>
    <row r="46" spans="1:260" ht="12.75" x14ac:dyDescent="0.2">
      <c r="IZ46"/>
    </row>
    <row r="47" spans="1:260" ht="12.75" x14ac:dyDescent="0.2">
      <c r="IZ47"/>
    </row>
    <row r="48" spans="1:260" ht="12.75" x14ac:dyDescent="0.2">
      <c r="IZ48"/>
    </row>
    <row r="49" spans="260:260" ht="12.75" x14ac:dyDescent="0.2">
      <c r="IZ49"/>
    </row>
    <row r="50" spans="260:260" ht="12.75" x14ac:dyDescent="0.2">
      <c r="IZ50"/>
    </row>
    <row r="51" spans="260:260" ht="12.75" x14ac:dyDescent="0.2">
      <c r="IZ51"/>
    </row>
    <row r="52" spans="260:260" ht="12.75" x14ac:dyDescent="0.2">
      <c r="IZ52"/>
    </row>
    <row r="53" spans="260:260" ht="12.75" x14ac:dyDescent="0.2">
      <c r="IZ53"/>
    </row>
    <row r="54" spans="260:260" ht="12.75" x14ac:dyDescent="0.2">
      <c r="IZ54"/>
    </row>
    <row r="55" spans="260:260" ht="12.75" x14ac:dyDescent="0.2">
      <c r="IZ55"/>
    </row>
    <row r="56" spans="260:260" ht="12.75" x14ac:dyDescent="0.2">
      <c r="IZ56"/>
    </row>
    <row r="57" spans="260:260" ht="12.75" x14ac:dyDescent="0.2">
      <c r="IZ57"/>
    </row>
    <row r="58" spans="260:260" ht="12.75" x14ac:dyDescent="0.2">
      <c r="IZ58"/>
    </row>
    <row r="59" spans="260:260" ht="12.75" x14ac:dyDescent="0.2">
      <c r="IZ59"/>
    </row>
    <row r="60" spans="260:260" ht="12.75" x14ac:dyDescent="0.2">
      <c r="IZ60"/>
    </row>
    <row r="61" spans="260:260" ht="12.75" x14ac:dyDescent="0.2">
      <c r="IZ61"/>
    </row>
    <row r="62" spans="260:260" ht="12.75" x14ac:dyDescent="0.2">
      <c r="IZ62"/>
    </row>
  </sheetData>
  <sheetProtection selectLockedCells="1" selectUnlockedCells="1"/>
  <mergeCells count="10">
    <mergeCell ref="M44:P44"/>
    <mergeCell ref="A2:P2"/>
    <mergeCell ref="A3:P3"/>
    <mergeCell ref="A31:C31"/>
    <mergeCell ref="A36:I36"/>
    <mergeCell ref="J36:M36"/>
    <mergeCell ref="A34:I34"/>
    <mergeCell ref="J34:M34"/>
    <mergeCell ref="A35:I35"/>
    <mergeCell ref="J35:M35"/>
  </mergeCells>
  <printOptions horizontalCentered="1"/>
  <pageMargins left="0.23622047244094491" right="0.23622047244094491" top="0.74803149606299213" bottom="0.35433070866141736" header="0.31496062992125984" footer="0.11811023622047245"/>
  <pageSetup paperSize="9" scale="60" firstPageNumber="0" fitToWidth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</vt:lpstr>
      <vt:lpstr>Arkusz!Obszar_wydruku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Szymanek</dc:creator>
  <cp:lastModifiedBy>Małgorzata Szymanek</cp:lastModifiedBy>
  <cp:lastPrinted>2024-07-24T08:43:21Z</cp:lastPrinted>
  <dcterms:created xsi:type="dcterms:W3CDTF">2024-07-01T07:06:31Z</dcterms:created>
  <dcterms:modified xsi:type="dcterms:W3CDTF">2024-08-06T08:14:49Z</dcterms:modified>
</cp:coreProperties>
</file>