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Jowita\2025 rok\PN\1 PN 24244 2025 budowa obozowiska kontenerowego - zaprojektuj i wybuduj\SWZ + załączniki\"/>
    </mc:Choice>
  </mc:AlternateContent>
  <bookViews>
    <workbookView xWindow="735" yWindow="6195" windowWidth="15480" windowHeight="11580"/>
  </bookViews>
  <sheets>
    <sheet name="Sheet1" sheetId="1" r:id="rId1"/>
  </sheets>
  <definedNames>
    <definedName name="_xlnm.Print_Area" localSheetId="0">Sheet1!$A$1:$S$91</definedName>
  </definedNames>
  <calcPr calcId="162913"/>
</workbook>
</file>

<file path=xl/calcChain.xml><?xml version="1.0" encoding="utf-8"?>
<calcChain xmlns="http://schemas.openxmlformats.org/spreadsheetml/2006/main">
  <c r="G68" i="1" l="1"/>
  <c r="G66" i="1"/>
  <c r="G64" i="1"/>
  <c r="G78" i="1"/>
  <c r="G76" i="1"/>
  <c r="G74" i="1"/>
  <c r="G58" i="1"/>
  <c r="G56" i="1"/>
  <c r="G54" i="1"/>
  <c r="G48" i="1"/>
  <c r="G46" i="1"/>
  <c r="G44" i="1"/>
  <c r="G38" i="1"/>
  <c r="G36" i="1"/>
  <c r="G34" i="1"/>
  <c r="G26" i="1"/>
  <c r="G28" i="1"/>
  <c r="G24" i="1"/>
  <c r="G22" i="1"/>
  <c r="G20" i="1"/>
  <c r="G18" i="1"/>
  <c r="G16" i="1"/>
  <c r="G30" i="1"/>
  <c r="G40" i="1"/>
</calcChain>
</file>

<file path=xl/sharedStrings.xml><?xml version="1.0" encoding="utf-8"?>
<sst xmlns="http://schemas.openxmlformats.org/spreadsheetml/2006/main" count="296" uniqueCount="67">
  <si>
    <r>
      <rPr>
        <sz val="10"/>
        <rFont val="Arial Unicode MS"/>
        <family val="2"/>
        <charset val="238"/>
      </rPr>
      <t>Lp.</t>
    </r>
  </si>
  <si>
    <r>
      <rPr>
        <sz val="10"/>
        <rFont val="Arial Unicode MS"/>
        <family val="2"/>
        <charset val="238"/>
      </rPr>
      <t>kwota netto PLN</t>
    </r>
  </si>
  <si>
    <r>
      <rPr>
        <sz val="10"/>
        <rFont val="Arial Unicode MS"/>
        <family val="2"/>
        <charset val="238"/>
      </rPr>
      <t>kwota brutto PLN</t>
    </r>
  </si>
  <si>
    <t xml:space="preserve">Razem </t>
  </si>
  <si>
    <t>Roboty budowlane</t>
  </si>
  <si>
    <t>Pozycja w kosztorysie</t>
  </si>
  <si>
    <t>Wg kosztorysu ofertowego - Roboty budowlane</t>
  </si>
  <si>
    <t>Całkowita wartość robót: ………………..</t>
  </si>
  <si>
    <t xml:space="preserve"> od ……...   do ………</t>
  </si>
  <si>
    <t xml:space="preserve"> od …….  do …….. od ……. do …….</t>
  </si>
  <si>
    <t xml:space="preserve"> od ……….. do …………</t>
  </si>
  <si>
    <t xml:space="preserve"> od ………. do ………..</t>
  </si>
  <si>
    <t xml:space="preserve"> od ……... do ……….</t>
  </si>
  <si>
    <t xml:space="preserve"> od …….. do ……….</t>
  </si>
  <si>
    <t>…………zł</t>
  </si>
  <si>
    <t>……… zł</t>
  </si>
  <si>
    <t>……………. zł</t>
  </si>
  <si>
    <t>…………………….</t>
  </si>
  <si>
    <t>…..</t>
  </si>
  <si>
    <t>Roboty sanitarne</t>
  </si>
  <si>
    <t>…</t>
  </si>
  <si>
    <t>Roboty elektryczne</t>
  </si>
  <si>
    <t>Element</t>
  </si>
  <si>
    <t>% udział elementu w wartości robót</t>
  </si>
  <si>
    <t>[%]</t>
  </si>
  <si>
    <t xml:space="preserve"> od …….  do …….. </t>
  </si>
  <si>
    <t xml:space="preserve"> </t>
  </si>
  <si>
    <t>…….</t>
  </si>
  <si>
    <t>……..</t>
  </si>
  <si>
    <t>…...kwartał</t>
  </si>
  <si>
    <t>…………..</t>
  </si>
  <si>
    <t>……... kwartał</t>
  </si>
  <si>
    <t>PLN BRUTTO</t>
  </si>
  <si>
    <t>- roboty wykonane do końca listopada danego roku zostaną opłacone z limitu na dany rok,</t>
  </si>
  <si>
    <t>- roboty wykonane w grudniu danego roku zostaną opłacone z limitu na następny rok.</t>
  </si>
  <si>
    <t>Uwaga</t>
  </si>
  <si>
    <t>płatność faktur częściowych do 90% wartości umowy</t>
  </si>
  <si>
    <t>Roboty drogowe</t>
  </si>
  <si>
    <t>RAZEM = LIMIT FINASOWY NA ROBOTY SANITARNE W ROKU 2020 (…….zł)</t>
  </si>
  <si>
    <t>uzyskanie pozwolenia na użytkowanie wg potrzeb</t>
  </si>
  <si>
    <t>udział w czynnościach przekazania obiektu administratorowi</t>
  </si>
  <si>
    <t>10 % WARTOŚCI UMOWY</t>
  </si>
  <si>
    <r>
      <t xml:space="preserve">HARMONOGRAM RZECZOWO - FINANSOWY </t>
    </r>
    <r>
      <rPr>
        <sz val="14"/>
        <rFont val="Arial Unicode MS"/>
        <family val="2"/>
        <charset val="238"/>
      </rPr>
      <t xml:space="preserve"> </t>
    </r>
    <r>
      <rPr>
        <b/>
        <sz val="14"/>
        <rFont val="Arial Unicode MS"/>
        <family val="2"/>
        <charset val="238"/>
      </rPr>
      <t xml:space="preserve"> (</t>
    </r>
    <r>
      <rPr>
        <b/>
        <sz val="14"/>
        <rFont val="Arial Unicode MS"/>
        <charset val="238"/>
      </rPr>
      <t>wzór)</t>
    </r>
  </si>
  <si>
    <t>…………….</t>
  </si>
  <si>
    <t>………..</t>
  </si>
  <si>
    <t>…………………</t>
  </si>
  <si>
    <t xml:space="preserve">                                                                     </t>
  </si>
  <si>
    <t>styczeń</t>
  </si>
  <si>
    <t>luty</t>
  </si>
  <si>
    <t>listopad</t>
  </si>
  <si>
    <t>I   kwartał</t>
  </si>
  <si>
    <t>Rok 2026</t>
  </si>
  <si>
    <t>RAZEM = LIMIT FINANSOWY NA ROBOTY BUDOWLANE W ROKU 2026 (…….zl)</t>
  </si>
  <si>
    <t>RAZEM = LIMIT FINANSOWY  NA ROBOTY ELEKTRYCZNE W ROKU 2026 (…….zł)</t>
  </si>
  <si>
    <t xml:space="preserve">Roboty geodezyjne </t>
  </si>
  <si>
    <t>RAZEM = LIMIT FINANSOWY  NA ROBOTY DROGOWE W ROKU 2026 (…….zł)</t>
  </si>
  <si>
    <t>RAZEM ROK 2026 (branża B, E, T, D) = WARTOŚĆ PRZEDMIOTU UMOWY  (….. zŁ)</t>
  </si>
  <si>
    <t>RAZEM = LIMIT FINANSOWY  NA ROBOTY SANITARNE W ROKU 2026 (…….zł)</t>
  </si>
  <si>
    <t>RAZEM = LIMIT FINANSOWY  NA ROBOTY GEODEZYJNE W ROKU 2026 (…….zł)</t>
  </si>
  <si>
    <t>Rok 2027</t>
  </si>
  <si>
    <t>RAZEM ROK 2027 (branża B, E, T, D) = WARTOŚĆ PRZEDMIOTU UMOWY  (….. zŁ)</t>
  </si>
  <si>
    <t>RAZEM = LIMIT FINANSOWY  NA ROBOTY DROGOWE W ROKU 2027 (…….zł)</t>
  </si>
  <si>
    <t>RAZEM = LIMIT FINANSOWY  NA ROBOTY SANITARNE W ROKU 2027 (…….zł)</t>
  </si>
  <si>
    <t>RAZEM = LIMIT FINANSOWY  NA ROBOTY ELEKTRYCZNE W ROKU 2027 (…….zł)</t>
  </si>
  <si>
    <t>RAZEM = LIMIT FINANSOWY NA ROBOTY BUDOWLANE W ROKU 2027 (…….zl)</t>
  </si>
  <si>
    <t xml:space="preserve">Nazwa zadania: Zadanie nr 24244
"Budowa obozowiska kontenerowego wraz z infrastrukturą towarzyszącą" w m. Trzebień
</t>
  </si>
  <si>
    <t>Załącznik nr 4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</si>
</sst>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Unicode MS"/>
      <family val="2"/>
      <charset val="238"/>
    </font>
    <font>
      <b/>
      <sz val="10"/>
      <name val="Arial Unicode MS"/>
      <family val="2"/>
      <charset val="238"/>
    </font>
    <font>
      <sz val="14"/>
      <name val="Arial"/>
      <family val="2"/>
      <charset val="238"/>
    </font>
    <font>
      <b/>
      <sz val="14"/>
      <name val="Arial Unicode MS"/>
      <family val="2"/>
      <charset val="238"/>
    </font>
    <font>
      <b/>
      <sz val="12"/>
      <name val="Arial"/>
      <family val="2"/>
      <charset val="238"/>
    </font>
    <font>
      <sz val="14"/>
      <name val="Arial Unicode MS"/>
      <family val="2"/>
      <charset val="238"/>
    </font>
    <font>
      <b/>
      <sz val="11"/>
      <name val="Arial"/>
      <family val="2"/>
      <charset val="238"/>
    </font>
    <font>
      <b/>
      <sz val="11"/>
      <name val="Arial Unicode MS"/>
      <family val="2"/>
      <charset val="238"/>
    </font>
    <font>
      <sz val="12"/>
      <name val="Arial"/>
      <family val="2"/>
      <charset val="238"/>
    </font>
    <font>
      <b/>
      <sz val="14"/>
      <name val="Arial Unicode MS"/>
      <charset val="238"/>
    </font>
    <font>
      <sz val="11"/>
      <color rgb="FF0061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1"/>
      <color theme="9" tint="-0.249977111117893"/>
      <name val="Czcionka tekstu podstawowego"/>
      <family val="2"/>
      <charset val="238"/>
    </font>
    <font>
      <b/>
      <sz val="12"/>
      <color rgb="FF0061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medium">
        <color indexed="64"/>
      </right>
      <top/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/>
      <top style="double">
        <color rgb="FF3F3F3F"/>
      </top>
      <bottom style="double">
        <color rgb="FF3F3F3F"/>
      </bottom>
      <diagonal/>
    </border>
    <border>
      <left/>
      <right style="medium">
        <color indexed="64"/>
      </right>
      <top style="double">
        <color rgb="FF3F3F3F"/>
      </top>
      <bottom style="double">
        <color rgb="FF3F3F3F"/>
      </bottom>
      <diagonal/>
    </border>
    <border>
      <left/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medium">
        <color rgb="FF7F7F7F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3" fillId="3" borderId="0" applyNumberFormat="0" applyBorder="0" applyAlignment="0" applyProtection="0"/>
    <xf numFmtId="0" fontId="14" fillId="4" borderId="16" applyNumberFormat="0" applyAlignment="0" applyProtection="0"/>
    <xf numFmtId="0" fontId="15" fillId="5" borderId="0" applyNumberFormat="0" applyBorder="0" applyAlignment="0" applyProtection="0"/>
    <xf numFmtId="0" fontId="16" fillId="2" borderId="15" applyNumberFormat="0" applyAlignment="0" applyProtection="0"/>
  </cellStyleXfs>
  <cellXfs count="145">
    <xf numFmtId="0" fontId="0" fillId="0" borderId="0" xfId="0"/>
    <xf numFmtId="0" fontId="1" fillId="0" borderId="1" xfId="0" applyFont="1" applyBorder="1" applyAlignment="1">
      <alignment horizontal="left" vertical="top" indent="1"/>
    </xf>
    <xf numFmtId="0" fontId="1" fillId="0" borderId="1" xfId="0" applyFont="1" applyBorder="1" applyAlignment="1">
      <alignment horizontal="left" vertical="top"/>
    </xf>
    <xf numFmtId="0" fontId="5" fillId="0" borderId="0" xfId="0" applyFont="1"/>
    <xf numFmtId="4" fontId="0" fillId="0" borderId="0" xfId="0" applyNumberFormat="1"/>
    <xf numFmtId="4" fontId="5" fillId="0" borderId="0" xfId="0" applyNumberFormat="1" applyFont="1"/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/>
    </xf>
    <xf numFmtId="0" fontId="0" fillId="0" borderId="0" xfId="0" applyBorder="1"/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/>
    </xf>
    <xf numFmtId="0" fontId="1" fillId="0" borderId="5" xfId="0" applyFont="1" applyBorder="1" applyAlignment="1">
      <alignment vertical="top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right" vertical="top"/>
    </xf>
    <xf numFmtId="0" fontId="1" fillId="0" borderId="0" xfId="0" applyFont="1" applyAlignment="1">
      <alignment horizontal="center"/>
    </xf>
    <xf numFmtId="4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5" xfId="0" applyBorder="1"/>
    <xf numFmtId="0" fontId="0" fillId="0" borderId="1" xfId="0" applyBorder="1"/>
    <xf numFmtId="4" fontId="1" fillId="0" borderId="7" xfId="0" applyNumberFormat="1" applyFont="1" applyBorder="1" applyAlignment="1">
      <alignment horizontal="left" vertical="center" indent="2"/>
    </xf>
    <xf numFmtId="0" fontId="0" fillId="6" borderId="8" xfId="0" applyFill="1" applyBorder="1" applyAlignment="1">
      <alignment vertical="center"/>
    </xf>
    <xf numFmtId="0" fontId="0" fillId="6" borderId="6" xfId="0" applyFill="1" applyBorder="1" applyAlignment="1">
      <alignment vertical="center"/>
    </xf>
    <xf numFmtId="4" fontId="2" fillId="6" borderId="9" xfId="0" applyNumberFormat="1" applyFont="1" applyFill="1" applyBorder="1" applyAlignment="1">
      <alignment horizontal="center" vertical="center"/>
    </xf>
    <xf numFmtId="4" fontId="2" fillId="6" borderId="9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vertical="top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4" fontId="2" fillId="0" borderId="9" xfId="0" applyNumberFormat="1" applyFont="1" applyFill="1" applyBorder="1" applyAlignment="1">
      <alignment vertical="center"/>
    </xf>
    <xf numFmtId="4" fontId="9" fillId="0" borderId="9" xfId="0" applyNumberFormat="1" applyFont="1" applyFill="1" applyBorder="1" applyAlignment="1">
      <alignment vertic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1" fillId="0" borderId="10" xfId="0" applyFont="1" applyFill="1" applyBorder="1" applyAlignment="1">
      <alignment vertical="center"/>
    </xf>
    <xf numFmtId="0" fontId="17" fillId="0" borderId="1" xfId="4" applyFont="1" applyFill="1" applyBorder="1" applyAlignment="1">
      <alignment horizontal="center" vertical="center"/>
    </xf>
    <xf numFmtId="0" fontId="17" fillId="0" borderId="1" xfId="4" applyFont="1" applyFill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left" vertical="center" indent="2"/>
    </xf>
    <xf numFmtId="4" fontId="14" fillId="0" borderId="1" xfId="2" applyNumberFormat="1" applyFill="1" applyBorder="1" applyAlignment="1">
      <alignment horizontal="center" vertical="center"/>
    </xf>
    <xf numFmtId="4" fontId="14" fillId="0" borderId="8" xfId="2" applyNumberFormat="1" applyFill="1" applyBorder="1" applyAlignment="1">
      <alignment horizontal="center" vertical="center"/>
    </xf>
    <xf numFmtId="0" fontId="18" fillId="0" borderId="11" xfId="4" applyFont="1" applyFill="1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4" fontId="9" fillId="0" borderId="5" xfId="0" applyNumberFormat="1" applyFont="1" applyFill="1" applyBorder="1" applyAlignment="1">
      <alignment vertical="center"/>
    </xf>
    <xf numFmtId="4" fontId="1" fillId="0" borderId="4" xfId="0" applyNumberFormat="1" applyFont="1" applyFill="1" applyBorder="1" applyAlignment="1">
      <alignment horizontal="left" vertical="center" indent="2"/>
    </xf>
    <xf numFmtId="4" fontId="2" fillId="6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0" fillId="6" borderId="8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4" fontId="14" fillId="4" borderId="1" xfId="2" applyNumberFormat="1" applyBorder="1" applyAlignment="1">
      <alignment horizontal="center" vertical="center" wrapText="1"/>
    </xf>
    <xf numFmtId="0" fontId="1" fillId="0" borderId="0" xfId="0" applyFont="1"/>
    <xf numFmtId="4" fontId="15" fillId="7" borderId="1" xfId="3" applyNumberFormat="1" applyFill="1" applyBorder="1" applyAlignment="1">
      <alignment horizontal="center" vertical="top"/>
    </xf>
    <xf numFmtId="4" fontId="15" fillId="7" borderId="1" xfId="3" applyNumberFormat="1" applyFill="1" applyBorder="1" applyAlignment="1">
      <alignment horizontal="center" vertical="center"/>
    </xf>
    <xf numFmtId="4" fontId="2" fillId="8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4" fontId="2" fillId="0" borderId="6" xfId="0" applyNumberFormat="1" applyFont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18" fillId="0" borderId="22" xfId="4" applyFont="1" applyFill="1" applyBorder="1" applyAlignment="1">
      <alignment horizontal="right" vertical="center"/>
    </xf>
    <xf numFmtId="0" fontId="18" fillId="0" borderId="2" xfId="4" applyFont="1" applyFill="1" applyBorder="1" applyAlignment="1">
      <alignment horizontal="right" vertical="center"/>
    </xf>
    <xf numFmtId="0" fontId="18" fillId="0" borderId="21" xfId="4" applyFont="1" applyFill="1" applyBorder="1" applyAlignment="1">
      <alignment horizontal="right" vertical="center"/>
    </xf>
    <xf numFmtId="4" fontId="15" fillId="5" borderId="8" xfId="3" applyNumberFormat="1" applyBorder="1" applyAlignment="1">
      <alignment horizontal="center" vertical="center"/>
    </xf>
    <xf numFmtId="4" fontId="15" fillId="5" borderId="6" xfId="3" applyNumberFormat="1" applyBorder="1" applyAlignment="1">
      <alignment horizontal="center" vertical="center"/>
    </xf>
    <xf numFmtId="4" fontId="1" fillId="0" borderId="8" xfId="0" applyNumberFormat="1" applyFont="1" applyBorder="1" applyAlignment="1">
      <alignment horizontal="left" vertical="center" indent="2"/>
    </xf>
    <xf numFmtId="4" fontId="1" fillId="0" borderId="6" xfId="0" applyNumberFormat="1" applyFont="1" applyBorder="1" applyAlignment="1">
      <alignment horizontal="left" vertical="center" indent="2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indent="2"/>
    </xf>
    <xf numFmtId="0" fontId="1" fillId="0" borderId="6" xfId="0" applyFont="1" applyBorder="1" applyAlignment="1">
      <alignment horizontal="left" vertical="center" indent="2"/>
    </xf>
    <xf numFmtId="0" fontId="3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center"/>
    </xf>
    <xf numFmtId="4" fontId="2" fillId="6" borderId="6" xfId="0" applyNumberFormat="1" applyFont="1" applyFill="1" applyBorder="1" applyAlignment="1">
      <alignment horizontal="center" vertical="center"/>
    </xf>
    <xf numFmtId="0" fontId="18" fillId="0" borderId="10" xfId="4" applyFont="1" applyFill="1" applyBorder="1" applyAlignment="1">
      <alignment horizontal="right" vertical="center"/>
    </xf>
    <xf numFmtId="0" fontId="4" fillId="6" borderId="12" xfId="0" applyFont="1" applyFill="1" applyBorder="1" applyAlignment="1">
      <alignment horizontal="right" vertical="center"/>
    </xf>
    <xf numFmtId="0" fontId="1" fillId="6" borderId="3" xfId="0" applyFont="1" applyFill="1" applyBorder="1" applyAlignment="1">
      <alignment horizontal="right" vertical="center"/>
    </xf>
    <xf numFmtId="0" fontId="1" fillId="6" borderId="11" xfId="0" applyFont="1" applyFill="1" applyBorder="1" applyAlignment="1">
      <alignment horizontal="right" vertical="center"/>
    </xf>
    <xf numFmtId="0" fontId="1" fillId="6" borderId="4" xfId="0" applyFont="1" applyFill="1" applyBorder="1" applyAlignment="1">
      <alignment horizontal="right" vertical="center"/>
    </xf>
    <xf numFmtId="0" fontId="6" fillId="0" borderId="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right" vertical="center"/>
    </xf>
    <xf numFmtId="0" fontId="2" fillId="6" borderId="4" xfId="0" applyFont="1" applyFill="1" applyBorder="1" applyAlignment="1">
      <alignment horizontal="right" vertical="center"/>
    </xf>
    <xf numFmtId="0" fontId="0" fillId="6" borderId="8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18" fillId="0" borderId="5" xfId="4" applyFont="1" applyFill="1" applyBorder="1" applyAlignment="1">
      <alignment horizontal="right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center" vertical="center"/>
    </xf>
    <xf numFmtId="4" fontId="0" fillId="0" borderId="8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15" fillId="5" borderId="8" xfId="3" applyNumberFormat="1" applyBorder="1" applyAlignment="1">
      <alignment horizontal="center" vertical="top"/>
    </xf>
    <xf numFmtId="4" fontId="15" fillId="5" borderId="6" xfId="3" applyNumberFormat="1" applyBorder="1" applyAlignment="1">
      <alignment horizontal="center" vertical="top"/>
    </xf>
    <xf numFmtId="0" fontId="0" fillId="0" borderId="8" xfId="0" applyBorder="1"/>
    <xf numFmtId="0" fontId="0" fillId="0" borderId="6" xfId="0" applyBorder="1"/>
    <xf numFmtId="0" fontId="1" fillId="0" borderId="8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0" fillId="0" borderId="2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4" fontId="2" fillId="6" borderId="17" xfId="0" applyNumberFormat="1" applyFont="1" applyFill="1" applyBorder="1" applyAlignment="1">
      <alignment horizontal="center" vertical="center"/>
    </xf>
    <xf numFmtId="4" fontId="14" fillId="4" borderId="18" xfId="2" applyNumberFormat="1" applyBorder="1" applyAlignment="1">
      <alignment horizontal="center" vertical="center"/>
    </xf>
    <xf numFmtId="4" fontId="14" fillId="4" borderId="19" xfId="2" applyNumberFormat="1" applyBorder="1" applyAlignment="1">
      <alignment horizontal="center" vertical="center"/>
    </xf>
    <xf numFmtId="4" fontId="14" fillId="4" borderId="20" xfId="2" applyNumberFormat="1" applyBorder="1" applyAlignment="1">
      <alignment horizontal="center" vertical="center"/>
    </xf>
    <xf numFmtId="4" fontId="0" fillId="0" borderId="12" xfId="0" applyNumberForma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2" fillId="6" borderId="8" xfId="0" applyNumberFormat="1" applyFont="1" applyFill="1" applyBorder="1" applyAlignment="1">
      <alignment horizontal="right" vertical="center"/>
    </xf>
    <xf numFmtId="4" fontId="2" fillId="6" borderId="17" xfId="0" applyNumberFormat="1" applyFont="1" applyFill="1" applyBorder="1" applyAlignment="1">
      <alignment horizontal="right" vertical="center"/>
    </xf>
    <xf numFmtId="4" fontId="14" fillId="4" borderId="10" xfId="2" applyNumberFormat="1" applyBorder="1" applyAlignment="1">
      <alignment horizontal="center" vertical="center"/>
    </xf>
    <xf numFmtId="4" fontId="14" fillId="4" borderId="2" xfId="2" applyNumberFormat="1" applyBorder="1" applyAlignment="1">
      <alignment horizontal="center" vertical="center"/>
    </xf>
    <xf numFmtId="4" fontId="14" fillId="4" borderId="5" xfId="2" applyNumberFormat="1" applyBorder="1" applyAlignment="1">
      <alignment horizontal="center" vertical="center"/>
    </xf>
    <xf numFmtId="4" fontId="14" fillId="0" borderId="10" xfId="2" applyNumberFormat="1" applyFill="1" applyBorder="1" applyAlignment="1">
      <alignment horizontal="center" vertical="center"/>
    </xf>
    <xf numFmtId="4" fontId="14" fillId="0" borderId="2" xfId="2" applyNumberFormat="1" applyFill="1" applyBorder="1" applyAlignment="1">
      <alignment horizontal="center" vertical="center"/>
    </xf>
    <xf numFmtId="4" fontId="14" fillId="0" borderId="5" xfId="2" applyNumberForma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" fontId="15" fillId="8" borderId="8" xfId="3" applyNumberFormat="1" applyFill="1" applyBorder="1" applyAlignment="1">
      <alignment horizontal="center" vertical="top"/>
    </xf>
    <xf numFmtId="4" fontId="15" fillId="8" borderId="6" xfId="3" applyNumberFormat="1" applyFill="1" applyBorder="1" applyAlignment="1">
      <alignment horizontal="center" vertical="top"/>
    </xf>
    <xf numFmtId="0" fontId="19" fillId="9" borderId="10" xfId="1" applyFont="1" applyFill="1" applyBorder="1" applyAlignment="1">
      <alignment horizontal="center" vertical="center"/>
    </xf>
    <xf numFmtId="0" fontId="19" fillId="9" borderId="2" xfId="1" applyFont="1" applyFill="1" applyBorder="1" applyAlignment="1">
      <alignment horizontal="center" vertical="center"/>
    </xf>
    <xf numFmtId="0" fontId="19" fillId="9" borderId="5" xfId="1" applyFont="1" applyFill="1" applyBorder="1" applyAlignment="1">
      <alignment horizontal="center" vertical="center"/>
    </xf>
  </cellXfs>
  <cellStyles count="5">
    <cellStyle name="Dobry" xfId="1" builtinId="26"/>
    <cellStyle name="Komórka zaznaczona" xfId="2" builtinId="23"/>
    <cellStyle name="Neutralny" xfId="3" builtinId="28"/>
    <cellStyle name="Normalny" xfId="0" builtinId="0"/>
    <cellStyle name="Obliczenia" xfId="4" builtin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107"/>
  <sheetViews>
    <sheetView tabSelected="1" zoomScale="39" zoomScaleNormal="39" workbookViewId="0">
      <selection activeCell="J2" sqref="J2"/>
    </sheetView>
  </sheetViews>
  <sheetFormatPr defaultRowHeight="12.75"/>
  <cols>
    <col min="1" max="1" width="4.85546875" bestFit="1" customWidth="1"/>
    <col min="2" max="2" width="31.85546875" customWidth="1"/>
    <col min="3" max="5" width="16.7109375" style="12" customWidth="1"/>
    <col min="6" max="6" width="18.5703125" style="4" customWidth="1"/>
    <col min="7" max="7" width="18.5703125" style="4" hidden="1" customWidth="1"/>
    <col min="8" max="8" width="19" customWidth="1"/>
    <col min="9" max="9" width="20.7109375" customWidth="1"/>
    <col min="10" max="10" width="21.7109375" customWidth="1"/>
    <col min="11" max="11" width="20.42578125" customWidth="1"/>
    <col min="12" max="13" width="18.42578125" customWidth="1"/>
    <col min="14" max="14" width="18.140625" customWidth="1"/>
    <col min="15" max="15" width="18.85546875" customWidth="1"/>
    <col min="16" max="16" width="18.42578125" customWidth="1"/>
    <col min="17" max="17" width="18" customWidth="1"/>
    <col min="18" max="18" width="19.140625" customWidth="1"/>
    <col min="19" max="19" width="18" customWidth="1"/>
    <col min="20" max="20" width="18.140625" customWidth="1"/>
    <col min="21" max="21" width="18.42578125" customWidth="1"/>
    <col min="22" max="22" width="18" customWidth="1"/>
    <col min="23" max="23" width="18.140625" customWidth="1"/>
    <col min="24" max="24" width="18" customWidth="1"/>
    <col min="25" max="25" width="18.140625" customWidth="1"/>
    <col min="26" max="26" width="18.42578125" customWidth="1"/>
    <col min="27" max="27" width="17.42578125" customWidth="1"/>
    <col min="28" max="28" width="18.140625" customWidth="1"/>
    <col min="29" max="29" width="18.7109375" customWidth="1"/>
    <col min="30" max="30" width="18.140625" customWidth="1"/>
    <col min="31" max="33" width="18.42578125" customWidth="1"/>
    <col min="34" max="34" width="18.7109375" customWidth="1"/>
  </cols>
  <sheetData>
    <row r="2" spans="1:19" ht="18">
      <c r="J2" s="3" t="s">
        <v>66</v>
      </c>
    </row>
    <row r="4" spans="1:19" ht="18">
      <c r="A4" s="86" t="s">
        <v>42</v>
      </c>
      <c r="B4" s="87"/>
      <c r="C4" s="87"/>
      <c r="D4" s="87"/>
      <c r="E4" s="87"/>
      <c r="F4" s="87"/>
      <c r="G4" s="87"/>
      <c r="H4" s="87"/>
      <c r="I4" s="87"/>
      <c r="J4" s="87"/>
    </row>
    <row r="5" spans="1:19" ht="6" customHeight="1">
      <c r="A5" s="3"/>
      <c r="B5" s="3"/>
      <c r="C5" s="11"/>
      <c r="D5" s="11"/>
      <c r="E5" s="11"/>
      <c r="F5" s="5"/>
      <c r="G5" s="5"/>
      <c r="H5" s="3"/>
      <c r="I5" s="3"/>
      <c r="J5" s="3"/>
    </row>
    <row r="6" spans="1:19" ht="77.25" customHeight="1">
      <c r="B6" s="16"/>
      <c r="C6" s="84" t="s">
        <v>65</v>
      </c>
      <c r="D6" s="84"/>
      <c r="E6" s="84"/>
      <c r="F6" s="84"/>
      <c r="G6" s="84"/>
      <c r="H6" s="84"/>
      <c r="I6" s="84"/>
      <c r="J6" s="16"/>
    </row>
    <row r="7" spans="1:19" ht="15" customHeight="1">
      <c r="B7" s="16"/>
      <c r="C7" s="51"/>
      <c r="D7" s="51"/>
      <c r="E7" s="51"/>
      <c r="F7" s="51"/>
      <c r="G7" s="51"/>
      <c r="H7" s="51"/>
      <c r="I7" s="51"/>
      <c r="J7" s="16"/>
    </row>
    <row r="8" spans="1:19" ht="25.5" customHeight="1">
      <c r="A8" s="15"/>
      <c r="B8" s="16"/>
      <c r="C8" s="18"/>
      <c r="D8" s="18"/>
      <c r="E8" s="18" t="s">
        <v>7</v>
      </c>
      <c r="F8" s="17"/>
      <c r="G8" s="16"/>
      <c r="H8" s="16"/>
      <c r="I8" s="16"/>
      <c r="J8" s="16"/>
      <c r="P8" s="55" t="s">
        <v>46</v>
      </c>
    </row>
    <row r="9" spans="1:19" ht="25.5" customHeight="1">
      <c r="A9" s="15"/>
      <c r="B9" s="16"/>
      <c r="C9" s="16"/>
      <c r="D9" s="16"/>
      <c r="E9" s="16"/>
      <c r="F9" s="16"/>
      <c r="G9" s="16"/>
      <c r="H9" s="16"/>
      <c r="I9" s="16"/>
      <c r="J9" s="16"/>
    </row>
    <row r="11" spans="1:19" ht="2.25" customHeight="1" thickBot="1">
      <c r="A11" s="89"/>
      <c r="B11" s="89"/>
      <c r="C11" s="89"/>
      <c r="D11" s="89"/>
      <c r="E11" s="89"/>
      <c r="F11" s="89"/>
      <c r="G11" s="89"/>
      <c r="H11" s="89"/>
      <c r="I11" s="89"/>
      <c r="J11" s="89"/>
    </row>
    <row r="12" spans="1:19" ht="48.75" customHeight="1" thickBot="1">
      <c r="A12" s="71" t="s">
        <v>0</v>
      </c>
      <c r="B12" s="94" t="s">
        <v>22</v>
      </c>
      <c r="C12" s="75" t="s">
        <v>5</v>
      </c>
      <c r="D12" s="90" t="s">
        <v>6</v>
      </c>
      <c r="E12" s="91"/>
      <c r="F12" s="95" t="s">
        <v>23</v>
      </c>
      <c r="G12" s="96"/>
      <c r="H12" s="142" t="s">
        <v>51</v>
      </c>
      <c r="I12" s="143"/>
      <c r="J12" s="143"/>
      <c r="K12" s="143"/>
      <c r="L12" s="143"/>
      <c r="M12" s="144"/>
      <c r="N12" s="142" t="s">
        <v>59</v>
      </c>
      <c r="O12" s="143"/>
      <c r="P12" s="143"/>
      <c r="Q12" s="143"/>
      <c r="R12" s="143"/>
      <c r="S12" s="144"/>
    </row>
    <row r="13" spans="1:19" ht="13.5" customHeight="1" thickBot="1">
      <c r="A13" s="85"/>
      <c r="B13" s="85"/>
      <c r="C13" s="88"/>
      <c r="D13" s="92" t="s">
        <v>1</v>
      </c>
      <c r="E13" s="92" t="s">
        <v>2</v>
      </c>
      <c r="F13" s="97" t="s">
        <v>24</v>
      </c>
      <c r="G13" s="97" t="s">
        <v>2</v>
      </c>
      <c r="H13" s="137" t="s">
        <v>50</v>
      </c>
      <c r="I13" s="138"/>
      <c r="J13" s="139"/>
      <c r="K13" s="137" t="s">
        <v>31</v>
      </c>
      <c r="L13" s="138"/>
      <c r="M13" s="139"/>
      <c r="N13" s="137" t="s">
        <v>29</v>
      </c>
      <c r="O13" s="138"/>
      <c r="P13" s="139"/>
      <c r="Q13" s="137" t="s">
        <v>31</v>
      </c>
      <c r="R13" s="138"/>
      <c r="S13" s="139"/>
    </row>
    <row r="14" spans="1:19" ht="23.25" customHeight="1" thickBot="1">
      <c r="A14" s="72"/>
      <c r="B14" s="72"/>
      <c r="C14" s="76"/>
      <c r="D14" s="93"/>
      <c r="E14" s="93"/>
      <c r="F14" s="93"/>
      <c r="G14" s="93"/>
      <c r="H14" s="61" t="s">
        <v>47</v>
      </c>
      <c r="I14" s="61" t="s">
        <v>48</v>
      </c>
      <c r="J14" s="20" t="s">
        <v>28</v>
      </c>
      <c r="K14" s="29" t="s">
        <v>30</v>
      </c>
      <c r="L14" s="59" t="s">
        <v>49</v>
      </c>
      <c r="M14" s="29" t="s">
        <v>44</v>
      </c>
      <c r="N14" s="20" t="s">
        <v>43</v>
      </c>
      <c r="O14" s="20" t="s">
        <v>27</v>
      </c>
      <c r="P14" s="20" t="s">
        <v>28</v>
      </c>
      <c r="Q14" s="29" t="s">
        <v>30</v>
      </c>
      <c r="R14" s="29" t="s">
        <v>28</v>
      </c>
      <c r="S14" s="29" t="s">
        <v>45</v>
      </c>
    </row>
    <row r="15" spans="1:19" ht="15.75" thickBot="1">
      <c r="A15" s="2"/>
      <c r="B15" s="30" t="s">
        <v>4</v>
      </c>
      <c r="C15" s="7"/>
      <c r="D15" s="6"/>
      <c r="E15" s="6"/>
      <c r="F15" s="6"/>
      <c r="G15" s="6"/>
      <c r="H15" s="60"/>
      <c r="I15" s="6"/>
      <c r="J15" s="60"/>
      <c r="K15" s="1"/>
      <c r="L15" s="1"/>
      <c r="M15" s="14"/>
      <c r="N15" s="6"/>
      <c r="O15" s="6"/>
      <c r="P15" s="6"/>
      <c r="Q15" s="1"/>
      <c r="R15" s="1"/>
      <c r="S15" s="14"/>
    </row>
    <row r="16" spans="1:19" ht="13.5" customHeight="1">
      <c r="A16" s="71">
        <v>1</v>
      </c>
      <c r="B16" s="73" t="s">
        <v>17</v>
      </c>
      <c r="C16" s="75" t="s">
        <v>8</v>
      </c>
      <c r="D16" s="69" t="s">
        <v>14</v>
      </c>
      <c r="E16" s="69" t="s">
        <v>14</v>
      </c>
      <c r="F16" s="69"/>
      <c r="G16" s="69">
        <f t="shared" ref="G16:G28" si="0">ROUND(F16*1.23,2)</f>
        <v>0</v>
      </c>
      <c r="H16" s="117"/>
      <c r="I16" s="117"/>
      <c r="J16" s="117"/>
      <c r="K16" s="113"/>
      <c r="L16" s="119"/>
      <c r="M16" s="119"/>
      <c r="N16" s="117"/>
      <c r="O16" s="117"/>
      <c r="P16" s="117"/>
      <c r="Q16" s="113"/>
      <c r="R16" s="119"/>
      <c r="S16" s="119"/>
    </row>
    <row r="17" spans="1:19" ht="18" customHeight="1" thickBot="1">
      <c r="A17" s="72"/>
      <c r="B17" s="74"/>
      <c r="C17" s="76"/>
      <c r="D17" s="70"/>
      <c r="E17" s="70"/>
      <c r="F17" s="70"/>
      <c r="G17" s="70"/>
      <c r="H17" s="118"/>
      <c r="I17" s="118"/>
      <c r="J17" s="118"/>
      <c r="K17" s="114"/>
      <c r="L17" s="120"/>
      <c r="M17" s="120"/>
      <c r="N17" s="118"/>
      <c r="O17" s="118"/>
      <c r="P17" s="118"/>
      <c r="Q17" s="114"/>
      <c r="R17" s="120"/>
      <c r="S17" s="120"/>
    </row>
    <row r="18" spans="1:19" ht="12" customHeight="1">
      <c r="A18" s="71">
        <v>2</v>
      </c>
      <c r="B18" s="73" t="s">
        <v>17</v>
      </c>
      <c r="C18" s="75" t="s">
        <v>9</v>
      </c>
      <c r="D18" s="69" t="s">
        <v>14</v>
      </c>
      <c r="E18" s="69" t="s">
        <v>14</v>
      </c>
      <c r="F18" s="69"/>
      <c r="G18" s="69">
        <f t="shared" si="0"/>
        <v>0</v>
      </c>
      <c r="H18" s="109" t="s">
        <v>16</v>
      </c>
      <c r="I18" s="109" t="s">
        <v>16</v>
      </c>
      <c r="J18" s="117"/>
      <c r="K18" s="113" t="s">
        <v>26</v>
      </c>
      <c r="L18" s="113"/>
      <c r="M18" s="119"/>
      <c r="N18" s="109" t="s">
        <v>16</v>
      </c>
      <c r="O18" s="109" t="s">
        <v>16</v>
      </c>
      <c r="P18" s="117"/>
      <c r="Q18" s="113" t="s">
        <v>26</v>
      </c>
      <c r="R18" s="113"/>
      <c r="S18" s="119"/>
    </row>
    <row r="19" spans="1:19" ht="18" customHeight="1" thickBot="1">
      <c r="A19" s="72"/>
      <c r="B19" s="74"/>
      <c r="C19" s="76"/>
      <c r="D19" s="70"/>
      <c r="E19" s="70"/>
      <c r="F19" s="70"/>
      <c r="G19" s="70"/>
      <c r="H19" s="110"/>
      <c r="I19" s="110"/>
      <c r="J19" s="118"/>
      <c r="K19" s="114"/>
      <c r="L19" s="114"/>
      <c r="M19" s="120"/>
      <c r="N19" s="110"/>
      <c r="O19" s="110"/>
      <c r="P19" s="118"/>
      <c r="Q19" s="114"/>
      <c r="R19" s="114"/>
      <c r="S19" s="120"/>
    </row>
    <row r="20" spans="1:19" ht="13.5" customHeight="1">
      <c r="A20" s="71">
        <v>3</v>
      </c>
      <c r="B20" s="73" t="s">
        <v>17</v>
      </c>
      <c r="C20" s="75" t="s">
        <v>10</v>
      </c>
      <c r="D20" s="69" t="s">
        <v>14</v>
      </c>
      <c r="E20" s="69" t="s">
        <v>14</v>
      </c>
      <c r="F20" s="69"/>
      <c r="G20" s="69">
        <f t="shared" si="0"/>
        <v>0</v>
      </c>
      <c r="H20" s="107"/>
      <c r="I20" s="107"/>
      <c r="J20" s="109" t="s">
        <v>16</v>
      </c>
      <c r="K20" s="109" t="s">
        <v>16</v>
      </c>
      <c r="L20" s="109" t="s">
        <v>16</v>
      </c>
      <c r="M20" s="119"/>
      <c r="N20" s="107"/>
      <c r="O20" s="107"/>
      <c r="P20" s="109" t="s">
        <v>16</v>
      </c>
      <c r="Q20" s="109" t="s">
        <v>16</v>
      </c>
      <c r="R20" s="109" t="s">
        <v>16</v>
      </c>
      <c r="S20" s="119"/>
    </row>
    <row r="21" spans="1:19" ht="17.25" customHeight="1" thickBot="1">
      <c r="A21" s="72"/>
      <c r="B21" s="74"/>
      <c r="C21" s="76"/>
      <c r="D21" s="70"/>
      <c r="E21" s="70"/>
      <c r="F21" s="70"/>
      <c r="G21" s="70"/>
      <c r="H21" s="108"/>
      <c r="I21" s="108"/>
      <c r="J21" s="110"/>
      <c r="K21" s="110"/>
      <c r="L21" s="110"/>
      <c r="M21" s="120"/>
      <c r="N21" s="108"/>
      <c r="O21" s="108"/>
      <c r="P21" s="110"/>
      <c r="Q21" s="110"/>
      <c r="R21" s="110"/>
      <c r="S21" s="120"/>
    </row>
    <row r="22" spans="1:19" ht="13.5" customHeight="1">
      <c r="A22" s="71">
        <v>4</v>
      </c>
      <c r="B22" s="73" t="s">
        <v>17</v>
      </c>
      <c r="C22" s="75" t="s">
        <v>11</v>
      </c>
      <c r="D22" s="69" t="s">
        <v>14</v>
      </c>
      <c r="E22" s="69" t="s">
        <v>14</v>
      </c>
      <c r="F22" s="69"/>
      <c r="G22" s="69">
        <f t="shared" si="0"/>
        <v>0</v>
      </c>
      <c r="H22" s="117"/>
      <c r="I22" s="117"/>
      <c r="J22" s="117"/>
      <c r="K22" s="119"/>
      <c r="L22" s="109" t="s">
        <v>16</v>
      </c>
      <c r="M22" s="113"/>
      <c r="N22" s="117"/>
      <c r="O22" s="117"/>
      <c r="P22" s="117"/>
      <c r="Q22" s="119"/>
      <c r="R22" s="109" t="s">
        <v>16</v>
      </c>
      <c r="S22" s="113"/>
    </row>
    <row r="23" spans="1:19" ht="15.75" customHeight="1" thickBot="1">
      <c r="A23" s="72"/>
      <c r="B23" s="74"/>
      <c r="C23" s="76"/>
      <c r="D23" s="70"/>
      <c r="E23" s="70"/>
      <c r="F23" s="70"/>
      <c r="G23" s="70"/>
      <c r="H23" s="118"/>
      <c r="I23" s="118"/>
      <c r="J23" s="118"/>
      <c r="K23" s="120"/>
      <c r="L23" s="110"/>
      <c r="M23" s="114"/>
      <c r="N23" s="118"/>
      <c r="O23" s="118"/>
      <c r="P23" s="118"/>
      <c r="Q23" s="120"/>
      <c r="R23" s="110"/>
      <c r="S23" s="114"/>
    </row>
    <row r="24" spans="1:19" ht="13.5" customHeight="1">
      <c r="A24" s="71">
        <v>5</v>
      </c>
      <c r="B24" s="73" t="s">
        <v>17</v>
      </c>
      <c r="C24" s="75" t="s">
        <v>10</v>
      </c>
      <c r="D24" s="69" t="s">
        <v>14</v>
      </c>
      <c r="E24" s="69" t="s">
        <v>14</v>
      </c>
      <c r="F24" s="69"/>
      <c r="G24" s="69">
        <f t="shared" si="0"/>
        <v>0</v>
      </c>
      <c r="H24" s="117"/>
      <c r="I24" s="117"/>
      <c r="J24" s="117"/>
      <c r="K24" s="119"/>
      <c r="L24" s="109" t="s">
        <v>16</v>
      </c>
      <c r="M24" s="113"/>
      <c r="N24" s="117"/>
      <c r="O24" s="117"/>
      <c r="P24" s="117"/>
      <c r="Q24" s="119"/>
      <c r="R24" s="109" t="s">
        <v>16</v>
      </c>
      <c r="S24" s="113"/>
    </row>
    <row r="25" spans="1:19" ht="19.5" customHeight="1" thickBot="1">
      <c r="A25" s="72"/>
      <c r="B25" s="74"/>
      <c r="C25" s="76"/>
      <c r="D25" s="70"/>
      <c r="E25" s="70"/>
      <c r="F25" s="70"/>
      <c r="G25" s="70"/>
      <c r="H25" s="118"/>
      <c r="I25" s="118"/>
      <c r="J25" s="118"/>
      <c r="K25" s="120"/>
      <c r="L25" s="110"/>
      <c r="M25" s="114"/>
      <c r="N25" s="118"/>
      <c r="O25" s="118"/>
      <c r="P25" s="118"/>
      <c r="Q25" s="120"/>
      <c r="R25" s="110"/>
      <c r="S25" s="114"/>
    </row>
    <row r="26" spans="1:19" ht="13.5" customHeight="1">
      <c r="A26" s="71">
        <v>6</v>
      </c>
      <c r="B26" s="73" t="s">
        <v>17</v>
      </c>
      <c r="C26" s="75" t="s">
        <v>12</v>
      </c>
      <c r="D26" s="69" t="s">
        <v>14</v>
      </c>
      <c r="E26" s="69" t="s">
        <v>14</v>
      </c>
      <c r="F26" s="69"/>
      <c r="G26" s="69">
        <f t="shared" si="0"/>
        <v>0</v>
      </c>
      <c r="H26" s="117"/>
      <c r="I26" s="117"/>
      <c r="J26" s="117"/>
      <c r="K26" s="119"/>
      <c r="L26" s="109" t="s">
        <v>16</v>
      </c>
      <c r="M26" s="113"/>
      <c r="N26" s="117"/>
      <c r="O26" s="117"/>
      <c r="P26" s="117"/>
      <c r="Q26" s="119"/>
      <c r="R26" s="109" t="s">
        <v>16</v>
      </c>
      <c r="S26" s="113"/>
    </row>
    <row r="27" spans="1:19" ht="17.25" customHeight="1" thickBot="1">
      <c r="A27" s="72"/>
      <c r="B27" s="74"/>
      <c r="C27" s="76"/>
      <c r="D27" s="70"/>
      <c r="E27" s="70"/>
      <c r="F27" s="70"/>
      <c r="G27" s="70"/>
      <c r="H27" s="118"/>
      <c r="I27" s="118"/>
      <c r="J27" s="118"/>
      <c r="K27" s="120"/>
      <c r="L27" s="110"/>
      <c r="M27" s="114"/>
      <c r="N27" s="118"/>
      <c r="O27" s="118"/>
      <c r="P27" s="118"/>
      <c r="Q27" s="120"/>
      <c r="R27" s="110"/>
      <c r="S27" s="114"/>
    </row>
    <row r="28" spans="1:19" ht="13.5" customHeight="1">
      <c r="A28" s="71" t="s">
        <v>18</v>
      </c>
      <c r="B28" s="73" t="s">
        <v>17</v>
      </c>
      <c r="C28" s="75" t="s">
        <v>13</v>
      </c>
      <c r="D28" s="69" t="s">
        <v>14</v>
      </c>
      <c r="E28" s="69" t="s">
        <v>14</v>
      </c>
      <c r="F28" s="69"/>
      <c r="G28" s="69">
        <f t="shared" si="0"/>
        <v>0</v>
      </c>
      <c r="H28" s="117"/>
      <c r="I28" s="117"/>
      <c r="J28" s="117"/>
      <c r="K28" s="119"/>
      <c r="L28" s="119"/>
      <c r="M28" s="111"/>
      <c r="N28" s="117"/>
      <c r="O28" s="117"/>
      <c r="P28" s="117"/>
      <c r="Q28" s="119"/>
      <c r="R28" s="119"/>
      <c r="S28" s="111"/>
    </row>
    <row r="29" spans="1:19" ht="18" customHeight="1" thickBot="1">
      <c r="A29" s="72"/>
      <c r="B29" s="74"/>
      <c r="C29" s="76"/>
      <c r="D29" s="70"/>
      <c r="E29" s="70"/>
      <c r="F29" s="70"/>
      <c r="G29" s="70"/>
      <c r="H29" s="118"/>
      <c r="I29" s="118"/>
      <c r="J29" s="118"/>
      <c r="K29" s="120"/>
      <c r="L29" s="120"/>
      <c r="M29" s="112"/>
      <c r="N29" s="118"/>
      <c r="O29" s="118"/>
      <c r="P29" s="118"/>
      <c r="Q29" s="120"/>
      <c r="R29" s="120"/>
      <c r="S29" s="112"/>
    </row>
    <row r="30" spans="1:19" ht="17.25" customHeight="1">
      <c r="A30" s="80" t="s">
        <v>3</v>
      </c>
      <c r="B30" s="81"/>
      <c r="C30" s="9"/>
      <c r="D30" s="77" t="s">
        <v>15</v>
      </c>
      <c r="E30" s="77" t="s">
        <v>15</v>
      </c>
      <c r="F30" s="77"/>
      <c r="G30" s="77">
        <f>SUM(G16:G29)</f>
        <v>0</v>
      </c>
      <c r="H30" s="77" t="s">
        <v>15</v>
      </c>
      <c r="I30" s="77" t="s">
        <v>15</v>
      </c>
      <c r="J30" s="77" t="s">
        <v>15</v>
      </c>
      <c r="K30" s="77" t="s">
        <v>15</v>
      </c>
      <c r="L30" s="77" t="s">
        <v>15</v>
      </c>
      <c r="M30" s="77"/>
      <c r="N30" s="77" t="s">
        <v>15</v>
      </c>
      <c r="O30" s="77" t="s">
        <v>15</v>
      </c>
      <c r="P30" s="77" t="s">
        <v>15</v>
      </c>
      <c r="Q30" s="77" t="s">
        <v>15</v>
      </c>
      <c r="R30" s="77" t="s">
        <v>15</v>
      </c>
      <c r="S30" s="77"/>
    </row>
    <row r="31" spans="1:19" ht="16.5" customHeight="1" thickBot="1">
      <c r="A31" s="82"/>
      <c r="B31" s="83"/>
      <c r="C31" s="10"/>
      <c r="D31" s="78"/>
      <c r="E31" s="78"/>
      <c r="F31" s="78"/>
      <c r="G31" s="78"/>
      <c r="H31" s="121"/>
      <c r="I31" s="121"/>
      <c r="J31" s="121"/>
      <c r="K31" s="121"/>
      <c r="L31" s="121"/>
      <c r="M31" s="78"/>
      <c r="N31" s="121"/>
      <c r="O31" s="121"/>
      <c r="P31" s="121"/>
      <c r="Q31" s="121"/>
      <c r="R31" s="121"/>
      <c r="S31" s="78"/>
    </row>
    <row r="32" spans="1:19" ht="32.25" customHeight="1" thickTop="1" thickBot="1">
      <c r="A32" s="64" t="s">
        <v>32</v>
      </c>
      <c r="B32" s="65"/>
      <c r="C32" s="65"/>
      <c r="D32" s="65"/>
      <c r="E32" s="65"/>
      <c r="F32" s="66"/>
      <c r="G32" s="27"/>
      <c r="H32" s="122" t="s">
        <v>52</v>
      </c>
      <c r="I32" s="123"/>
      <c r="J32" s="123"/>
      <c r="K32" s="123"/>
      <c r="L32" s="124"/>
      <c r="M32" s="23"/>
      <c r="N32" s="122" t="s">
        <v>64</v>
      </c>
      <c r="O32" s="123"/>
      <c r="P32" s="123"/>
      <c r="Q32" s="123"/>
      <c r="R32" s="124"/>
      <c r="S32" s="23"/>
    </row>
    <row r="33" spans="1:19" ht="15.75" hidden="1" customHeight="1" thickBot="1">
      <c r="A33" s="23"/>
      <c r="B33" s="30" t="s">
        <v>19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2"/>
      <c r="N33" s="21"/>
      <c r="O33" s="21"/>
      <c r="P33" s="21"/>
      <c r="Q33" s="21"/>
      <c r="R33" s="21"/>
      <c r="S33" s="22"/>
    </row>
    <row r="34" spans="1:19" s="8" customFormat="1" ht="13.5" hidden="1" customHeight="1" thickTop="1" thickBot="1">
      <c r="A34" s="71">
        <v>1</v>
      </c>
      <c r="B34" s="73" t="s">
        <v>17</v>
      </c>
      <c r="C34" s="75" t="s">
        <v>8</v>
      </c>
      <c r="D34" s="69" t="s">
        <v>14</v>
      </c>
      <c r="E34" s="69" t="s">
        <v>14</v>
      </c>
      <c r="F34" s="69"/>
      <c r="G34" s="69">
        <f>ROUND(F34*1.23,2)</f>
        <v>0</v>
      </c>
      <c r="H34" s="117"/>
      <c r="I34" s="117"/>
      <c r="J34" s="117"/>
      <c r="K34" s="113"/>
      <c r="L34" s="119"/>
      <c r="M34" s="119"/>
      <c r="N34" s="117"/>
      <c r="O34" s="117"/>
      <c r="P34" s="117"/>
      <c r="Q34" s="113"/>
      <c r="R34" s="119"/>
      <c r="S34" s="119"/>
    </row>
    <row r="35" spans="1:19" s="8" customFormat="1" ht="27.75" hidden="1" customHeight="1" thickBot="1">
      <c r="A35" s="72"/>
      <c r="B35" s="74"/>
      <c r="C35" s="76"/>
      <c r="D35" s="70"/>
      <c r="E35" s="70"/>
      <c r="F35" s="70"/>
      <c r="G35" s="70"/>
      <c r="H35" s="118"/>
      <c r="I35" s="118"/>
      <c r="J35" s="118"/>
      <c r="K35" s="114"/>
      <c r="L35" s="120"/>
      <c r="M35" s="120"/>
      <c r="N35" s="118"/>
      <c r="O35" s="118"/>
      <c r="P35" s="118"/>
      <c r="Q35" s="114"/>
      <c r="R35" s="120"/>
      <c r="S35" s="120"/>
    </row>
    <row r="36" spans="1:19" s="8" customFormat="1" ht="13.5" hidden="1" customHeight="1" thickBot="1">
      <c r="A36" s="71">
        <v>2</v>
      </c>
      <c r="B36" s="73" t="s">
        <v>17</v>
      </c>
      <c r="C36" s="75" t="s">
        <v>25</v>
      </c>
      <c r="D36" s="69" t="s">
        <v>14</v>
      </c>
      <c r="E36" s="69" t="s">
        <v>14</v>
      </c>
      <c r="F36" s="69"/>
      <c r="G36" s="69">
        <f>ROUND(F36*1.23,2)</f>
        <v>0</v>
      </c>
      <c r="H36" s="105"/>
      <c r="I36" s="109" t="s">
        <v>16</v>
      </c>
      <c r="J36" s="109" t="s">
        <v>16</v>
      </c>
      <c r="K36" s="111"/>
      <c r="L36" s="113"/>
      <c r="M36" s="119"/>
      <c r="N36" s="105"/>
      <c r="O36" s="109" t="s">
        <v>16</v>
      </c>
      <c r="P36" s="109" t="s">
        <v>16</v>
      </c>
      <c r="Q36" s="111"/>
      <c r="R36" s="113"/>
      <c r="S36" s="119"/>
    </row>
    <row r="37" spans="1:19" s="8" customFormat="1" ht="24.75" hidden="1" customHeight="1" thickBot="1">
      <c r="A37" s="72"/>
      <c r="B37" s="74"/>
      <c r="C37" s="76"/>
      <c r="D37" s="70"/>
      <c r="E37" s="70"/>
      <c r="F37" s="70"/>
      <c r="G37" s="70"/>
      <c r="H37" s="106"/>
      <c r="I37" s="110"/>
      <c r="J37" s="110"/>
      <c r="K37" s="112"/>
      <c r="L37" s="114"/>
      <c r="M37" s="120"/>
      <c r="N37" s="106"/>
      <c r="O37" s="110"/>
      <c r="P37" s="110"/>
      <c r="Q37" s="112"/>
      <c r="R37" s="114"/>
      <c r="S37" s="120"/>
    </row>
    <row r="38" spans="1:19" s="8" customFormat="1" ht="12.75" hidden="1" customHeight="1" thickBot="1">
      <c r="A38" s="71" t="s">
        <v>20</v>
      </c>
      <c r="B38" s="73" t="s">
        <v>17</v>
      </c>
      <c r="C38" s="75" t="s">
        <v>10</v>
      </c>
      <c r="D38" s="69" t="s">
        <v>14</v>
      </c>
      <c r="E38" s="69" t="s">
        <v>14</v>
      </c>
      <c r="F38" s="69"/>
      <c r="G38" s="69">
        <f>ROUND(F38*1.23,2)</f>
        <v>0</v>
      </c>
      <c r="H38" s="125"/>
      <c r="I38" s="127"/>
      <c r="J38" s="109" t="s">
        <v>16</v>
      </c>
      <c r="K38" s="109" t="s">
        <v>16</v>
      </c>
      <c r="L38" s="109" t="s">
        <v>16</v>
      </c>
      <c r="M38" s="111"/>
      <c r="N38" s="125"/>
      <c r="O38" s="127"/>
      <c r="P38" s="109" t="s">
        <v>16</v>
      </c>
      <c r="Q38" s="109" t="s">
        <v>16</v>
      </c>
      <c r="R38" s="109" t="s">
        <v>16</v>
      </c>
      <c r="S38" s="111"/>
    </row>
    <row r="39" spans="1:19" s="8" customFormat="1" ht="21" hidden="1" customHeight="1" thickBot="1">
      <c r="A39" s="72"/>
      <c r="B39" s="74"/>
      <c r="C39" s="76"/>
      <c r="D39" s="70"/>
      <c r="E39" s="70"/>
      <c r="F39" s="70"/>
      <c r="G39" s="70"/>
      <c r="H39" s="126"/>
      <c r="I39" s="128"/>
      <c r="J39" s="110"/>
      <c r="K39" s="110"/>
      <c r="L39" s="110"/>
      <c r="M39" s="112"/>
      <c r="N39" s="126"/>
      <c r="O39" s="128"/>
      <c r="P39" s="110"/>
      <c r="Q39" s="110"/>
      <c r="R39" s="110"/>
      <c r="S39" s="112"/>
    </row>
    <row r="40" spans="1:19" s="8" customFormat="1" ht="19.5" hidden="1" customHeight="1" thickBot="1">
      <c r="A40" s="80" t="s">
        <v>3</v>
      </c>
      <c r="B40" s="81"/>
      <c r="C40" s="9"/>
      <c r="D40" s="77" t="s">
        <v>15</v>
      </c>
      <c r="E40" s="77" t="s">
        <v>15</v>
      </c>
      <c r="F40" s="77"/>
      <c r="G40" s="77">
        <f>SUM(G25:G39)</f>
        <v>0</v>
      </c>
      <c r="H40" s="77" t="s">
        <v>15</v>
      </c>
      <c r="I40" s="77" t="s">
        <v>15</v>
      </c>
      <c r="J40" s="77" t="s">
        <v>15</v>
      </c>
      <c r="K40" s="77" t="s">
        <v>15</v>
      </c>
      <c r="L40" s="129" t="s">
        <v>15</v>
      </c>
      <c r="M40" s="77"/>
      <c r="N40" s="77" t="s">
        <v>15</v>
      </c>
      <c r="O40" s="77" t="s">
        <v>15</v>
      </c>
      <c r="P40" s="77" t="s">
        <v>15</v>
      </c>
      <c r="Q40" s="77" t="s">
        <v>15</v>
      </c>
      <c r="R40" s="129" t="s">
        <v>15</v>
      </c>
      <c r="S40" s="77"/>
    </row>
    <row r="41" spans="1:19" s="8" customFormat="1" ht="16.5" hidden="1" customHeight="1" thickBot="1">
      <c r="A41" s="82"/>
      <c r="B41" s="83"/>
      <c r="C41" s="10"/>
      <c r="D41" s="78"/>
      <c r="E41" s="78"/>
      <c r="F41" s="78"/>
      <c r="G41" s="78"/>
      <c r="H41" s="121"/>
      <c r="I41" s="121"/>
      <c r="J41" s="121"/>
      <c r="K41" s="121"/>
      <c r="L41" s="130"/>
      <c r="M41" s="78"/>
      <c r="N41" s="121"/>
      <c r="O41" s="121"/>
      <c r="P41" s="121"/>
      <c r="Q41" s="121"/>
      <c r="R41" s="130"/>
      <c r="S41" s="78"/>
    </row>
    <row r="42" spans="1:19" s="8" customFormat="1" ht="32.25" hidden="1" customHeight="1" thickBot="1">
      <c r="A42" s="79" t="s">
        <v>32</v>
      </c>
      <c r="B42" s="65"/>
      <c r="C42" s="65"/>
      <c r="D42" s="65"/>
      <c r="E42" s="65"/>
      <c r="F42" s="66"/>
      <c r="G42" s="28"/>
      <c r="H42" s="122" t="s">
        <v>38</v>
      </c>
      <c r="I42" s="123"/>
      <c r="J42" s="123"/>
      <c r="K42" s="123"/>
      <c r="L42" s="123"/>
      <c r="M42" s="22"/>
      <c r="N42" s="122" t="s">
        <v>38</v>
      </c>
      <c r="O42" s="123"/>
      <c r="P42" s="123"/>
      <c r="Q42" s="123"/>
      <c r="R42" s="123"/>
      <c r="S42" s="22"/>
    </row>
    <row r="43" spans="1:19" s="8" customFormat="1" ht="15.75" thickBot="1">
      <c r="A43" s="23"/>
      <c r="B43" s="30" t="s">
        <v>21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2"/>
      <c r="N43" s="21"/>
      <c r="O43" s="21"/>
      <c r="P43" s="21"/>
      <c r="Q43" s="21"/>
      <c r="R43" s="21"/>
      <c r="S43" s="22"/>
    </row>
    <row r="44" spans="1:19" s="8" customFormat="1" ht="13.5" customHeight="1">
      <c r="A44" s="71">
        <v>1</v>
      </c>
      <c r="B44" s="73" t="s">
        <v>17</v>
      </c>
      <c r="C44" s="75" t="s">
        <v>8</v>
      </c>
      <c r="D44" s="69" t="s">
        <v>14</v>
      </c>
      <c r="E44" s="69" t="s">
        <v>14</v>
      </c>
      <c r="F44" s="69"/>
      <c r="G44" s="69">
        <f>ROUND(F44*1.23,2)</f>
        <v>0</v>
      </c>
      <c r="H44" s="67" t="s">
        <v>16</v>
      </c>
      <c r="I44" s="67" t="s">
        <v>16</v>
      </c>
      <c r="J44" s="67" t="s">
        <v>16</v>
      </c>
      <c r="K44" s="113"/>
      <c r="L44" s="119"/>
      <c r="M44" s="119"/>
      <c r="N44" s="67" t="s">
        <v>16</v>
      </c>
      <c r="O44" s="67" t="s">
        <v>16</v>
      </c>
      <c r="P44" s="67" t="s">
        <v>16</v>
      </c>
      <c r="Q44" s="113"/>
      <c r="R44" s="119"/>
      <c r="S44" s="119"/>
    </row>
    <row r="45" spans="1:19" s="8" customFormat="1" ht="18.75" customHeight="1" thickBot="1">
      <c r="A45" s="72"/>
      <c r="B45" s="74"/>
      <c r="C45" s="76"/>
      <c r="D45" s="70"/>
      <c r="E45" s="70"/>
      <c r="F45" s="70"/>
      <c r="G45" s="70"/>
      <c r="H45" s="68"/>
      <c r="I45" s="68"/>
      <c r="J45" s="68"/>
      <c r="K45" s="114"/>
      <c r="L45" s="120"/>
      <c r="M45" s="120"/>
      <c r="N45" s="68"/>
      <c r="O45" s="68"/>
      <c r="P45" s="68"/>
      <c r="Q45" s="114"/>
      <c r="R45" s="120"/>
      <c r="S45" s="120"/>
    </row>
    <row r="46" spans="1:19" s="8" customFormat="1" ht="12.75" customHeight="1">
      <c r="A46" s="71">
        <v>2</v>
      </c>
      <c r="B46" s="73" t="s">
        <v>17</v>
      </c>
      <c r="C46" s="75" t="s">
        <v>25</v>
      </c>
      <c r="D46" s="69" t="s">
        <v>14</v>
      </c>
      <c r="E46" s="69" t="s">
        <v>14</v>
      </c>
      <c r="F46" s="69"/>
      <c r="G46" s="69">
        <f>ROUND(F46*1.23,2)</f>
        <v>0</v>
      </c>
      <c r="H46" s="105"/>
      <c r="I46" s="105"/>
      <c r="J46" s="105"/>
      <c r="K46" s="109" t="s">
        <v>16</v>
      </c>
      <c r="L46" s="113"/>
      <c r="M46" s="119"/>
      <c r="N46" s="105"/>
      <c r="O46" s="105"/>
      <c r="P46" s="105"/>
      <c r="Q46" s="109" t="s">
        <v>16</v>
      </c>
      <c r="R46" s="113"/>
      <c r="S46" s="119"/>
    </row>
    <row r="47" spans="1:19" s="8" customFormat="1" ht="19.5" customHeight="1" thickBot="1">
      <c r="A47" s="72"/>
      <c r="B47" s="74"/>
      <c r="C47" s="76"/>
      <c r="D47" s="70"/>
      <c r="E47" s="70"/>
      <c r="F47" s="70"/>
      <c r="G47" s="70"/>
      <c r="H47" s="106"/>
      <c r="I47" s="106"/>
      <c r="J47" s="106"/>
      <c r="K47" s="110"/>
      <c r="L47" s="114"/>
      <c r="M47" s="120"/>
      <c r="N47" s="106"/>
      <c r="O47" s="106"/>
      <c r="P47" s="106"/>
      <c r="Q47" s="110"/>
      <c r="R47" s="114"/>
      <c r="S47" s="120"/>
    </row>
    <row r="48" spans="1:19" s="13" customFormat="1" ht="19.5" customHeight="1">
      <c r="A48" s="71" t="s">
        <v>20</v>
      </c>
      <c r="B48" s="73" t="s">
        <v>17</v>
      </c>
      <c r="C48" s="75" t="s">
        <v>10</v>
      </c>
      <c r="D48" s="69" t="s">
        <v>14</v>
      </c>
      <c r="E48" s="69" t="s">
        <v>14</v>
      </c>
      <c r="F48" s="69"/>
      <c r="G48" s="69">
        <f>ROUND(F48*1.23,2)</f>
        <v>0</v>
      </c>
      <c r="H48" s="107"/>
      <c r="I48" s="107"/>
      <c r="J48" s="111"/>
      <c r="K48" s="113"/>
      <c r="L48" s="113"/>
      <c r="M48" s="111"/>
      <c r="N48" s="107"/>
      <c r="O48" s="107"/>
      <c r="P48" s="111"/>
      <c r="Q48" s="113"/>
      <c r="R48" s="113"/>
      <c r="S48" s="111"/>
    </row>
    <row r="49" spans="1:19" ht="16.5" customHeight="1" thickBot="1">
      <c r="A49" s="72"/>
      <c r="B49" s="74"/>
      <c r="C49" s="76"/>
      <c r="D49" s="70"/>
      <c r="E49" s="70"/>
      <c r="F49" s="70"/>
      <c r="G49" s="70"/>
      <c r="H49" s="108"/>
      <c r="I49" s="108"/>
      <c r="J49" s="112"/>
      <c r="K49" s="114"/>
      <c r="L49" s="114"/>
      <c r="M49" s="112"/>
      <c r="N49" s="108"/>
      <c r="O49" s="108"/>
      <c r="P49" s="112"/>
      <c r="Q49" s="114"/>
      <c r="R49" s="114"/>
      <c r="S49" s="112"/>
    </row>
    <row r="50" spans="1:19" ht="19.5" customHeight="1">
      <c r="A50" s="98" t="s">
        <v>3</v>
      </c>
      <c r="B50" s="99"/>
      <c r="C50" s="102"/>
      <c r="D50" s="77" t="s">
        <v>15</v>
      </c>
      <c r="E50" s="77" t="s">
        <v>15</v>
      </c>
      <c r="F50" s="102"/>
      <c r="G50" s="24"/>
      <c r="H50" s="77" t="s">
        <v>15</v>
      </c>
      <c r="I50" s="77" t="s">
        <v>15</v>
      </c>
      <c r="J50" s="77" t="s">
        <v>15</v>
      </c>
      <c r="K50" s="77" t="s">
        <v>15</v>
      </c>
      <c r="L50" s="25"/>
      <c r="M50" s="52"/>
      <c r="N50" s="77" t="s">
        <v>15</v>
      </c>
      <c r="O50" s="77" t="s">
        <v>15</v>
      </c>
      <c r="P50" s="77" t="s">
        <v>15</v>
      </c>
      <c r="Q50" s="77" t="s">
        <v>15</v>
      </c>
      <c r="R50" s="25"/>
      <c r="S50" s="52"/>
    </row>
    <row r="51" spans="1:19" ht="16.5" customHeight="1" thickBot="1">
      <c r="A51" s="100"/>
      <c r="B51" s="101"/>
      <c r="C51" s="103"/>
      <c r="D51" s="78"/>
      <c r="E51" s="78"/>
      <c r="F51" s="103"/>
      <c r="G51" s="24"/>
      <c r="H51" s="121"/>
      <c r="I51" s="121"/>
      <c r="J51" s="121"/>
      <c r="K51" s="121"/>
      <c r="L51" s="26"/>
      <c r="M51" s="53"/>
      <c r="N51" s="121"/>
      <c r="O51" s="121"/>
      <c r="P51" s="121"/>
      <c r="Q51" s="121"/>
      <c r="R51" s="26"/>
      <c r="S51" s="53"/>
    </row>
    <row r="52" spans="1:19" ht="32.25" customHeight="1" thickTop="1" thickBot="1">
      <c r="A52" s="79" t="s">
        <v>32</v>
      </c>
      <c r="B52" s="65"/>
      <c r="C52" s="65"/>
      <c r="D52" s="65"/>
      <c r="E52" s="65"/>
      <c r="F52" s="104"/>
      <c r="G52" s="24"/>
      <c r="H52" s="122" t="s">
        <v>53</v>
      </c>
      <c r="I52" s="123"/>
      <c r="J52" s="123"/>
      <c r="K52" s="123"/>
      <c r="L52" s="124"/>
      <c r="M52" s="23"/>
      <c r="N52" s="122" t="s">
        <v>63</v>
      </c>
      <c r="O52" s="123"/>
      <c r="P52" s="123"/>
      <c r="Q52" s="123"/>
      <c r="R52" s="124"/>
      <c r="S52" s="23"/>
    </row>
    <row r="53" spans="1:19" s="8" customFormat="1" ht="15.75" thickBot="1">
      <c r="A53" s="23"/>
      <c r="B53" s="30" t="s">
        <v>19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2"/>
      <c r="N53" s="21"/>
      <c r="O53" s="21"/>
      <c r="P53" s="21"/>
      <c r="Q53" s="21"/>
      <c r="R53" s="21"/>
      <c r="S53" s="22"/>
    </row>
    <row r="54" spans="1:19" s="8" customFormat="1" ht="13.5" customHeight="1">
      <c r="A54" s="71">
        <v>1</v>
      </c>
      <c r="B54" s="73" t="s">
        <v>17</v>
      </c>
      <c r="C54" s="75" t="s">
        <v>8</v>
      </c>
      <c r="D54" s="69" t="s">
        <v>14</v>
      </c>
      <c r="E54" s="69" t="s">
        <v>14</v>
      </c>
      <c r="F54" s="69"/>
      <c r="G54" s="69">
        <f>ROUND(F54*1.23,2)</f>
        <v>0</v>
      </c>
      <c r="H54" s="67" t="s">
        <v>16</v>
      </c>
      <c r="I54" s="67" t="s">
        <v>16</v>
      </c>
      <c r="J54" s="67" t="s">
        <v>16</v>
      </c>
      <c r="K54" s="113"/>
      <c r="L54" s="119"/>
      <c r="M54" s="119"/>
      <c r="N54" s="67" t="s">
        <v>16</v>
      </c>
      <c r="O54" s="67" t="s">
        <v>16</v>
      </c>
      <c r="P54" s="67" t="s">
        <v>16</v>
      </c>
      <c r="Q54" s="113"/>
      <c r="R54" s="119"/>
      <c r="S54" s="119"/>
    </row>
    <row r="55" spans="1:19" s="8" customFormat="1" ht="18.75" customHeight="1" thickBot="1">
      <c r="A55" s="72"/>
      <c r="B55" s="74"/>
      <c r="C55" s="76"/>
      <c r="D55" s="70"/>
      <c r="E55" s="70"/>
      <c r="F55" s="70"/>
      <c r="G55" s="70"/>
      <c r="H55" s="68"/>
      <c r="I55" s="68"/>
      <c r="J55" s="68"/>
      <c r="K55" s="114"/>
      <c r="L55" s="120"/>
      <c r="M55" s="120"/>
      <c r="N55" s="68"/>
      <c r="O55" s="68"/>
      <c r="P55" s="68"/>
      <c r="Q55" s="114"/>
      <c r="R55" s="120"/>
      <c r="S55" s="120"/>
    </row>
    <row r="56" spans="1:19" s="8" customFormat="1" ht="12.75" customHeight="1">
      <c r="A56" s="71">
        <v>2</v>
      </c>
      <c r="B56" s="73" t="s">
        <v>17</v>
      </c>
      <c r="C56" s="75" t="s">
        <v>25</v>
      </c>
      <c r="D56" s="69" t="s">
        <v>14</v>
      </c>
      <c r="E56" s="69" t="s">
        <v>14</v>
      </c>
      <c r="F56" s="69"/>
      <c r="G56" s="69">
        <f>ROUND(F56*1.23,2)</f>
        <v>0</v>
      </c>
      <c r="H56" s="105"/>
      <c r="I56" s="105"/>
      <c r="J56" s="105"/>
      <c r="K56" s="109" t="s">
        <v>16</v>
      </c>
      <c r="L56" s="113"/>
      <c r="M56" s="119"/>
      <c r="N56" s="105"/>
      <c r="O56" s="105"/>
      <c r="P56" s="105"/>
      <c r="Q56" s="109" t="s">
        <v>16</v>
      </c>
      <c r="R56" s="113"/>
      <c r="S56" s="119"/>
    </row>
    <row r="57" spans="1:19" s="8" customFormat="1" ht="19.5" customHeight="1" thickBot="1">
      <c r="A57" s="72"/>
      <c r="B57" s="74"/>
      <c r="C57" s="76"/>
      <c r="D57" s="70"/>
      <c r="E57" s="70"/>
      <c r="F57" s="70"/>
      <c r="G57" s="70"/>
      <c r="H57" s="106"/>
      <c r="I57" s="106"/>
      <c r="J57" s="106"/>
      <c r="K57" s="110"/>
      <c r="L57" s="114"/>
      <c r="M57" s="120"/>
      <c r="N57" s="106"/>
      <c r="O57" s="106"/>
      <c r="P57" s="106"/>
      <c r="Q57" s="110"/>
      <c r="R57" s="114"/>
      <c r="S57" s="120"/>
    </row>
    <row r="58" spans="1:19" s="13" customFormat="1" ht="19.5" customHeight="1">
      <c r="A58" s="71" t="s">
        <v>20</v>
      </c>
      <c r="B58" s="73" t="s">
        <v>17</v>
      </c>
      <c r="C58" s="75" t="s">
        <v>10</v>
      </c>
      <c r="D58" s="69" t="s">
        <v>14</v>
      </c>
      <c r="E58" s="69" t="s">
        <v>14</v>
      </c>
      <c r="F58" s="69"/>
      <c r="G58" s="69">
        <f>ROUND(F58*1.23,2)</f>
        <v>0</v>
      </c>
      <c r="H58" s="107"/>
      <c r="I58" s="107"/>
      <c r="J58" s="111"/>
      <c r="K58" s="113"/>
      <c r="L58" s="113"/>
      <c r="M58" s="111"/>
      <c r="N58" s="107"/>
      <c r="O58" s="107"/>
      <c r="P58" s="111"/>
      <c r="Q58" s="113"/>
      <c r="R58" s="113"/>
      <c r="S58" s="111"/>
    </row>
    <row r="59" spans="1:19" ht="16.5" customHeight="1" thickBot="1">
      <c r="A59" s="72"/>
      <c r="B59" s="74"/>
      <c r="C59" s="76"/>
      <c r="D59" s="70"/>
      <c r="E59" s="70"/>
      <c r="F59" s="70"/>
      <c r="G59" s="70"/>
      <c r="H59" s="108"/>
      <c r="I59" s="108"/>
      <c r="J59" s="112"/>
      <c r="K59" s="114"/>
      <c r="L59" s="114"/>
      <c r="M59" s="112"/>
      <c r="N59" s="108"/>
      <c r="O59" s="108"/>
      <c r="P59" s="112"/>
      <c r="Q59" s="114"/>
      <c r="R59" s="114"/>
      <c r="S59" s="112"/>
    </row>
    <row r="60" spans="1:19" ht="19.5" customHeight="1">
      <c r="A60" s="98" t="s">
        <v>3</v>
      </c>
      <c r="B60" s="99"/>
      <c r="C60" s="102"/>
      <c r="D60" s="77" t="s">
        <v>15</v>
      </c>
      <c r="E60" s="77" t="s">
        <v>15</v>
      </c>
      <c r="F60" s="102"/>
      <c r="G60" s="24"/>
      <c r="H60" s="77" t="s">
        <v>15</v>
      </c>
      <c r="I60" s="77" t="s">
        <v>15</v>
      </c>
      <c r="J60" s="77" t="s">
        <v>15</v>
      </c>
      <c r="K60" s="77" t="s">
        <v>15</v>
      </c>
      <c r="L60" s="25"/>
      <c r="M60" s="52"/>
      <c r="N60" s="77" t="s">
        <v>15</v>
      </c>
      <c r="O60" s="77" t="s">
        <v>15</v>
      </c>
      <c r="P60" s="77" t="s">
        <v>15</v>
      </c>
      <c r="Q60" s="77" t="s">
        <v>15</v>
      </c>
      <c r="R60" s="25"/>
      <c r="S60" s="52"/>
    </row>
    <row r="61" spans="1:19" ht="16.5" customHeight="1" thickBot="1">
      <c r="A61" s="100"/>
      <c r="B61" s="101"/>
      <c r="C61" s="103"/>
      <c r="D61" s="78"/>
      <c r="E61" s="78"/>
      <c r="F61" s="103"/>
      <c r="G61" s="24"/>
      <c r="H61" s="121"/>
      <c r="I61" s="121"/>
      <c r="J61" s="121"/>
      <c r="K61" s="121"/>
      <c r="L61" s="26"/>
      <c r="M61" s="53"/>
      <c r="N61" s="121"/>
      <c r="O61" s="121"/>
      <c r="P61" s="121"/>
      <c r="Q61" s="121"/>
      <c r="R61" s="26"/>
      <c r="S61" s="53"/>
    </row>
    <row r="62" spans="1:19" ht="32.25" customHeight="1" thickTop="1" thickBot="1">
      <c r="A62" s="79" t="s">
        <v>32</v>
      </c>
      <c r="B62" s="65"/>
      <c r="C62" s="65"/>
      <c r="D62" s="65"/>
      <c r="E62" s="65"/>
      <c r="F62" s="104"/>
      <c r="G62" s="24"/>
      <c r="H62" s="122" t="s">
        <v>57</v>
      </c>
      <c r="I62" s="123"/>
      <c r="J62" s="123"/>
      <c r="K62" s="123"/>
      <c r="L62" s="124"/>
      <c r="M62" s="23"/>
      <c r="N62" s="122" t="s">
        <v>62</v>
      </c>
      <c r="O62" s="123"/>
      <c r="P62" s="123"/>
      <c r="Q62" s="123"/>
      <c r="R62" s="124"/>
      <c r="S62" s="23"/>
    </row>
    <row r="63" spans="1:19" ht="23.25" customHeight="1" thickBot="1">
      <c r="A63" s="23"/>
      <c r="B63" s="30" t="s">
        <v>37</v>
      </c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2"/>
      <c r="N63" s="21"/>
      <c r="O63" s="21"/>
      <c r="P63" s="21"/>
      <c r="Q63" s="21"/>
      <c r="R63" s="21"/>
      <c r="S63" s="22"/>
    </row>
    <row r="64" spans="1:19" ht="27" customHeight="1">
      <c r="A64" s="71">
        <v>1</v>
      </c>
      <c r="B64" s="73" t="s">
        <v>17</v>
      </c>
      <c r="C64" s="75" t="s">
        <v>8</v>
      </c>
      <c r="D64" s="69" t="s">
        <v>14</v>
      </c>
      <c r="E64" s="69" t="s">
        <v>14</v>
      </c>
      <c r="F64" s="69"/>
      <c r="G64" s="69">
        <f>ROUND(F64*1.23,2)</f>
        <v>0</v>
      </c>
      <c r="H64" s="67" t="s">
        <v>16</v>
      </c>
      <c r="I64" s="67" t="s">
        <v>16</v>
      </c>
      <c r="J64" s="67" t="s">
        <v>16</v>
      </c>
      <c r="K64" s="113"/>
      <c r="L64" s="119"/>
      <c r="M64" s="119"/>
      <c r="N64" s="67" t="s">
        <v>16</v>
      </c>
      <c r="O64" s="67" t="s">
        <v>16</v>
      </c>
      <c r="P64" s="67" t="s">
        <v>16</v>
      </c>
      <c r="Q64" s="113"/>
      <c r="R64" s="119"/>
      <c r="S64" s="119"/>
    </row>
    <row r="65" spans="1:19" ht="6" customHeight="1" thickBot="1">
      <c r="A65" s="72"/>
      <c r="B65" s="74"/>
      <c r="C65" s="76"/>
      <c r="D65" s="70"/>
      <c r="E65" s="70"/>
      <c r="F65" s="70"/>
      <c r="G65" s="70"/>
      <c r="H65" s="68"/>
      <c r="I65" s="68"/>
      <c r="J65" s="68"/>
      <c r="K65" s="114"/>
      <c r="L65" s="120"/>
      <c r="M65" s="120"/>
      <c r="N65" s="68"/>
      <c r="O65" s="68"/>
      <c r="P65" s="68"/>
      <c r="Q65" s="114"/>
      <c r="R65" s="120"/>
      <c r="S65" s="120"/>
    </row>
    <row r="66" spans="1:19" ht="32.25" customHeight="1">
      <c r="A66" s="71">
        <v>2</v>
      </c>
      <c r="B66" s="73" t="s">
        <v>17</v>
      </c>
      <c r="C66" s="75" t="s">
        <v>25</v>
      </c>
      <c r="D66" s="69" t="s">
        <v>14</v>
      </c>
      <c r="E66" s="69" t="s">
        <v>14</v>
      </c>
      <c r="F66" s="69"/>
      <c r="G66" s="69">
        <f>ROUND(F66*1.23,2)</f>
        <v>0</v>
      </c>
      <c r="H66" s="105"/>
      <c r="I66" s="105"/>
      <c r="J66" s="105"/>
      <c r="K66" s="109" t="s">
        <v>16</v>
      </c>
      <c r="L66" s="113"/>
      <c r="M66" s="119"/>
      <c r="N66" s="105"/>
      <c r="O66" s="105"/>
      <c r="P66" s="105"/>
      <c r="Q66" s="140" t="s">
        <v>16</v>
      </c>
      <c r="R66" s="113"/>
      <c r="S66" s="119"/>
    </row>
    <row r="67" spans="1:19" ht="3.75" customHeight="1" thickBot="1">
      <c r="A67" s="72"/>
      <c r="B67" s="74"/>
      <c r="C67" s="76"/>
      <c r="D67" s="70"/>
      <c r="E67" s="70"/>
      <c r="F67" s="70"/>
      <c r="G67" s="70"/>
      <c r="H67" s="106"/>
      <c r="I67" s="106"/>
      <c r="J67" s="106"/>
      <c r="K67" s="110"/>
      <c r="L67" s="114"/>
      <c r="M67" s="120"/>
      <c r="N67" s="106"/>
      <c r="O67" s="106"/>
      <c r="P67" s="106"/>
      <c r="Q67" s="141"/>
      <c r="R67" s="114"/>
      <c r="S67" s="120"/>
    </row>
    <row r="68" spans="1:19" ht="36" customHeight="1" thickBot="1">
      <c r="A68" s="71" t="s">
        <v>20</v>
      </c>
      <c r="B68" s="73" t="s">
        <v>17</v>
      </c>
      <c r="C68" s="75" t="s">
        <v>10</v>
      </c>
      <c r="D68" s="69" t="s">
        <v>14</v>
      </c>
      <c r="E68" s="69" t="s">
        <v>14</v>
      </c>
      <c r="F68" s="69"/>
      <c r="G68" s="69">
        <f>ROUND(F68*1.23,2)</f>
        <v>0</v>
      </c>
      <c r="H68" s="107"/>
      <c r="I68" s="107"/>
      <c r="J68" s="111"/>
      <c r="K68" s="113"/>
      <c r="L68" s="113"/>
      <c r="M68" s="111"/>
      <c r="N68" s="107"/>
      <c r="O68" s="107"/>
      <c r="P68" s="111"/>
      <c r="Q68" s="113"/>
      <c r="R68" s="113"/>
      <c r="S68" s="111"/>
    </row>
    <row r="69" spans="1:19" ht="12" hidden="1" customHeight="1" thickBot="1">
      <c r="A69" s="72"/>
      <c r="B69" s="74"/>
      <c r="C69" s="76"/>
      <c r="D69" s="70"/>
      <c r="E69" s="70"/>
      <c r="F69" s="70"/>
      <c r="G69" s="70"/>
      <c r="H69" s="108"/>
      <c r="I69" s="108"/>
      <c r="J69" s="112"/>
      <c r="K69" s="114"/>
      <c r="L69" s="114"/>
      <c r="M69" s="112"/>
      <c r="N69" s="108"/>
      <c r="O69" s="108"/>
      <c r="P69" s="112"/>
      <c r="Q69" s="114"/>
      <c r="R69" s="114"/>
      <c r="S69" s="112"/>
    </row>
    <row r="70" spans="1:19" ht="33" customHeight="1">
      <c r="A70" s="98" t="s">
        <v>3</v>
      </c>
      <c r="B70" s="99"/>
      <c r="C70" s="102"/>
      <c r="D70" s="77" t="s">
        <v>15</v>
      </c>
      <c r="E70" s="77" t="s">
        <v>15</v>
      </c>
      <c r="F70" s="102"/>
      <c r="G70" s="24"/>
      <c r="H70" s="77" t="s">
        <v>15</v>
      </c>
      <c r="I70" s="77" t="s">
        <v>15</v>
      </c>
      <c r="J70" s="77" t="s">
        <v>15</v>
      </c>
      <c r="K70" s="77" t="s">
        <v>15</v>
      </c>
      <c r="L70" s="25"/>
      <c r="M70" s="62"/>
      <c r="N70" s="77" t="s">
        <v>15</v>
      </c>
      <c r="O70" s="77" t="s">
        <v>15</v>
      </c>
      <c r="P70" s="77" t="s">
        <v>15</v>
      </c>
      <c r="Q70" s="77" t="s">
        <v>15</v>
      </c>
      <c r="R70" s="25"/>
      <c r="S70" s="62"/>
    </row>
    <row r="71" spans="1:19" ht="11.25" customHeight="1" thickBot="1">
      <c r="A71" s="100"/>
      <c r="B71" s="101"/>
      <c r="C71" s="103"/>
      <c r="D71" s="78"/>
      <c r="E71" s="78"/>
      <c r="F71" s="103"/>
      <c r="G71" s="24"/>
      <c r="H71" s="121"/>
      <c r="I71" s="121"/>
      <c r="J71" s="121"/>
      <c r="K71" s="121"/>
      <c r="L71" s="26"/>
      <c r="M71" s="63"/>
      <c r="N71" s="121"/>
      <c r="O71" s="121"/>
      <c r="P71" s="121"/>
      <c r="Q71" s="121"/>
      <c r="R71" s="26"/>
      <c r="S71" s="63"/>
    </row>
    <row r="72" spans="1:19" ht="35.25" customHeight="1" thickTop="1" thickBot="1">
      <c r="A72" s="79" t="s">
        <v>32</v>
      </c>
      <c r="B72" s="65"/>
      <c r="C72" s="65"/>
      <c r="D72" s="65"/>
      <c r="E72" s="65"/>
      <c r="F72" s="104"/>
      <c r="G72" s="24"/>
      <c r="H72" s="122" t="s">
        <v>55</v>
      </c>
      <c r="I72" s="123"/>
      <c r="J72" s="123"/>
      <c r="K72" s="123"/>
      <c r="L72" s="124"/>
      <c r="M72" s="23"/>
      <c r="N72" s="122" t="s">
        <v>61</v>
      </c>
      <c r="O72" s="123"/>
      <c r="P72" s="123"/>
      <c r="Q72" s="123"/>
      <c r="R72" s="124"/>
      <c r="S72" s="23"/>
    </row>
    <row r="73" spans="1:19" ht="36" customHeight="1" thickBot="1">
      <c r="A73" s="23"/>
      <c r="B73" s="30" t="s">
        <v>54</v>
      </c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2"/>
      <c r="N73" s="21"/>
      <c r="O73" s="21"/>
      <c r="P73" s="21"/>
      <c r="Q73" s="21"/>
      <c r="R73" s="21"/>
      <c r="S73" s="22"/>
    </row>
    <row r="74" spans="1:19" ht="52.5" customHeight="1">
      <c r="A74" s="71">
        <v>1</v>
      </c>
      <c r="B74" s="73" t="s">
        <v>17</v>
      </c>
      <c r="C74" s="75" t="s">
        <v>8</v>
      </c>
      <c r="D74" s="69" t="s">
        <v>14</v>
      </c>
      <c r="E74" s="69" t="s">
        <v>14</v>
      </c>
      <c r="F74" s="69"/>
      <c r="G74" s="69">
        <f>ROUND(F74*1.23,2)</f>
        <v>0</v>
      </c>
      <c r="H74" s="67" t="s">
        <v>16</v>
      </c>
      <c r="I74" s="67" t="s">
        <v>16</v>
      </c>
      <c r="J74" s="67" t="s">
        <v>16</v>
      </c>
      <c r="K74" s="113"/>
      <c r="L74" s="119"/>
      <c r="M74" s="119"/>
      <c r="N74" s="67" t="s">
        <v>16</v>
      </c>
      <c r="O74" s="67" t="s">
        <v>16</v>
      </c>
      <c r="P74" s="67" t="s">
        <v>16</v>
      </c>
      <c r="Q74" s="113"/>
      <c r="R74" s="119"/>
      <c r="S74" s="119"/>
    </row>
    <row r="75" spans="1:19" ht="39.75" customHeight="1" thickBot="1">
      <c r="A75" s="72"/>
      <c r="B75" s="74"/>
      <c r="C75" s="76"/>
      <c r="D75" s="70"/>
      <c r="E75" s="70"/>
      <c r="F75" s="70"/>
      <c r="G75" s="70"/>
      <c r="H75" s="68"/>
      <c r="I75" s="68"/>
      <c r="J75" s="68"/>
      <c r="K75" s="114"/>
      <c r="L75" s="120"/>
      <c r="M75" s="120"/>
      <c r="N75" s="68"/>
      <c r="O75" s="68"/>
      <c r="P75" s="68"/>
      <c r="Q75" s="114"/>
      <c r="R75" s="120"/>
      <c r="S75" s="120"/>
    </row>
    <row r="76" spans="1:19" ht="41.25" customHeight="1">
      <c r="A76" s="71">
        <v>2</v>
      </c>
      <c r="B76" s="73" t="s">
        <v>17</v>
      </c>
      <c r="C76" s="75" t="s">
        <v>25</v>
      </c>
      <c r="D76" s="69" t="s">
        <v>14</v>
      </c>
      <c r="E76" s="69" t="s">
        <v>14</v>
      </c>
      <c r="F76" s="69"/>
      <c r="G76" s="69">
        <f>ROUND(F76*1.23,2)</f>
        <v>0</v>
      </c>
      <c r="H76" s="105"/>
      <c r="I76" s="105"/>
      <c r="J76" s="105"/>
      <c r="K76" s="109" t="s">
        <v>16</v>
      </c>
      <c r="L76" s="113"/>
      <c r="M76" s="119"/>
      <c r="N76" s="105"/>
      <c r="O76" s="105"/>
      <c r="P76" s="105"/>
      <c r="Q76" s="140" t="s">
        <v>16</v>
      </c>
      <c r="R76" s="113"/>
      <c r="S76" s="119"/>
    </row>
    <row r="77" spans="1:19" ht="31.5" customHeight="1" thickBot="1">
      <c r="A77" s="72"/>
      <c r="B77" s="74"/>
      <c r="C77" s="76"/>
      <c r="D77" s="70"/>
      <c r="E77" s="70"/>
      <c r="F77" s="70"/>
      <c r="G77" s="70"/>
      <c r="H77" s="106"/>
      <c r="I77" s="106"/>
      <c r="J77" s="106"/>
      <c r="K77" s="110"/>
      <c r="L77" s="114"/>
      <c r="M77" s="120"/>
      <c r="N77" s="106"/>
      <c r="O77" s="106"/>
      <c r="P77" s="106"/>
      <c r="Q77" s="141"/>
      <c r="R77" s="114"/>
      <c r="S77" s="120"/>
    </row>
    <row r="78" spans="1:19">
      <c r="A78" s="71" t="s">
        <v>20</v>
      </c>
      <c r="B78" s="73" t="s">
        <v>17</v>
      </c>
      <c r="C78" s="75" t="s">
        <v>10</v>
      </c>
      <c r="D78" s="69" t="s">
        <v>14</v>
      </c>
      <c r="E78" s="69" t="s">
        <v>14</v>
      </c>
      <c r="F78" s="69"/>
      <c r="G78" s="69">
        <f>ROUND(F78*1.23,2)</f>
        <v>0</v>
      </c>
      <c r="H78" s="107"/>
      <c r="I78" s="107"/>
      <c r="J78" s="111"/>
      <c r="K78" s="113"/>
      <c r="L78" s="113"/>
      <c r="M78" s="111"/>
      <c r="N78" s="107"/>
      <c r="O78" s="107"/>
      <c r="P78" s="111"/>
      <c r="Q78" s="113"/>
      <c r="R78" s="113"/>
      <c r="S78" s="111"/>
    </row>
    <row r="79" spans="1:19" ht="13.5" thickBot="1">
      <c r="A79" s="72"/>
      <c r="B79" s="74"/>
      <c r="C79" s="76"/>
      <c r="D79" s="70"/>
      <c r="E79" s="70"/>
      <c r="F79" s="70"/>
      <c r="G79" s="70"/>
      <c r="H79" s="108"/>
      <c r="I79" s="108"/>
      <c r="J79" s="112"/>
      <c r="K79" s="114"/>
      <c r="L79" s="114"/>
      <c r="M79" s="112"/>
      <c r="N79" s="108"/>
      <c r="O79" s="108"/>
      <c r="P79" s="112"/>
      <c r="Q79" s="114"/>
      <c r="R79" s="114"/>
      <c r="S79" s="112"/>
    </row>
    <row r="80" spans="1:19">
      <c r="A80" s="98" t="s">
        <v>3</v>
      </c>
      <c r="B80" s="99"/>
      <c r="C80" s="102"/>
      <c r="D80" s="77" t="s">
        <v>15</v>
      </c>
      <c r="E80" s="77" t="s">
        <v>15</v>
      </c>
      <c r="F80" s="102"/>
      <c r="G80" s="24"/>
      <c r="H80" s="77" t="s">
        <v>15</v>
      </c>
      <c r="I80" s="77" t="s">
        <v>15</v>
      </c>
      <c r="J80" s="77" t="s">
        <v>15</v>
      </c>
      <c r="K80" s="77" t="s">
        <v>15</v>
      </c>
      <c r="L80" s="25"/>
      <c r="M80" s="52"/>
      <c r="N80" s="77" t="s">
        <v>15</v>
      </c>
      <c r="O80" s="77" t="s">
        <v>15</v>
      </c>
      <c r="P80" s="77" t="s">
        <v>15</v>
      </c>
      <c r="Q80" s="77" t="s">
        <v>15</v>
      </c>
      <c r="R80" s="25"/>
      <c r="S80" s="52"/>
    </row>
    <row r="81" spans="1:19" ht="13.5" thickBot="1">
      <c r="A81" s="100"/>
      <c r="B81" s="101"/>
      <c r="C81" s="103"/>
      <c r="D81" s="78"/>
      <c r="E81" s="78"/>
      <c r="F81" s="103"/>
      <c r="G81" s="24"/>
      <c r="H81" s="121"/>
      <c r="I81" s="121"/>
      <c r="J81" s="121"/>
      <c r="K81" s="121"/>
      <c r="L81" s="26"/>
      <c r="M81" s="53"/>
      <c r="N81" s="121"/>
      <c r="O81" s="121"/>
      <c r="P81" s="121"/>
      <c r="Q81" s="121"/>
      <c r="R81" s="26"/>
      <c r="S81" s="53"/>
    </row>
    <row r="82" spans="1:19" ht="16.5" thickTop="1" thickBot="1">
      <c r="A82" s="79" t="s">
        <v>32</v>
      </c>
      <c r="B82" s="65"/>
      <c r="C82" s="65"/>
      <c r="D82" s="65"/>
      <c r="E82" s="65"/>
      <c r="F82" s="104"/>
      <c r="G82" s="24"/>
      <c r="H82" s="122" t="s">
        <v>58</v>
      </c>
      <c r="I82" s="123"/>
      <c r="J82" s="123"/>
      <c r="K82" s="123"/>
      <c r="L82" s="124"/>
      <c r="M82" s="23"/>
      <c r="N82" s="122" t="s">
        <v>58</v>
      </c>
      <c r="O82" s="123"/>
      <c r="P82" s="123"/>
      <c r="Q82" s="123"/>
      <c r="R82" s="124"/>
      <c r="S82" s="23"/>
    </row>
    <row r="83" spans="1:19" ht="30.75" thickBot="1">
      <c r="A83" s="40">
        <v>1</v>
      </c>
      <c r="B83" s="41" t="s">
        <v>39</v>
      </c>
      <c r="C83" s="42"/>
      <c r="D83" s="42"/>
      <c r="E83" s="42"/>
      <c r="F83" s="42"/>
      <c r="G83" s="43"/>
      <c r="H83" s="44"/>
      <c r="I83" s="44"/>
      <c r="J83" s="44"/>
      <c r="K83" s="44"/>
      <c r="L83" s="44"/>
      <c r="M83" s="56"/>
      <c r="N83" s="44"/>
      <c r="O83" s="44"/>
      <c r="P83" s="44"/>
      <c r="Q83" s="44"/>
      <c r="R83" s="44"/>
      <c r="S83" s="58" t="s">
        <v>15</v>
      </c>
    </row>
    <row r="84" spans="1:19" ht="45.75" thickBot="1">
      <c r="A84" s="40">
        <v>2</v>
      </c>
      <c r="B84" s="41" t="s">
        <v>40</v>
      </c>
      <c r="C84" s="42"/>
      <c r="D84" s="42"/>
      <c r="E84" s="42"/>
      <c r="F84" s="42"/>
      <c r="G84" s="43"/>
      <c r="H84" s="44"/>
      <c r="I84" s="44"/>
      <c r="J84" s="44"/>
      <c r="K84" s="44"/>
      <c r="L84" s="44"/>
      <c r="M84" s="57"/>
      <c r="N84" s="44"/>
      <c r="O84" s="44"/>
      <c r="P84" s="44"/>
      <c r="Q84" s="44"/>
      <c r="R84" s="44"/>
      <c r="S84" s="58" t="s">
        <v>15</v>
      </c>
    </row>
    <row r="85" spans="1:19" ht="15.75" thickBot="1">
      <c r="A85" s="79"/>
      <c r="B85" s="115"/>
      <c r="C85" s="115"/>
      <c r="D85" s="115"/>
      <c r="E85" s="115"/>
      <c r="F85" s="116"/>
      <c r="G85" s="43"/>
      <c r="H85" s="45"/>
      <c r="I85" s="45"/>
      <c r="J85" s="45"/>
      <c r="K85" s="45"/>
      <c r="L85" s="45"/>
      <c r="M85" s="50" t="s">
        <v>15</v>
      </c>
      <c r="N85" s="45"/>
      <c r="O85" s="45"/>
      <c r="P85" s="45"/>
      <c r="Q85" s="45"/>
      <c r="R85" s="45"/>
      <c r="S85" s="50" t="s">
        <v>15</v>
      </c>
    </row>
    <row r="86" spans="1:19" ht="45.75" thickBot="1">
      <c r="A86" s="46"/>
      <c r="B86" s="47"/>
      <c r="C86" s="47"/>
      <c r="D86" s="47"/>
      <c r="E86" s="47"/>
      <c r="F86" s="48" t="s">
        <v>32</v>
      </c>
      <c r="G86" s="49"/>
      <c r="H86" s="134"/>
      <c r="I86" s="135"/>
      <c r="J86" s="135"/>
      <c r="K86" s="135"/>
      <c r="L86" s="136"/>
      <c r="M86" s="54" t="s">
        <v>41</v>
      </c>
      <c r="N86" s="134"/>
      <c r="O86" s="135"/>
      <c r="P86" s="135"/>
      <c r="Q86" s="135"/>
      <c r="R86" s="136"/>
      <c r="S86" s="54" t="s">
        <v>41</v>
      </c>
    </row>
    <row r="87" spans="1:19" ht="15.75" thickBot="1">
      <c r="A87" s="39"/>
      <c r="B87" s="32"/>
      <c r="C87" s="31"/>
      <c r="D87" s="33"/>
      <c r="E87" s="33"/>
      <c r="F87" s="34" t="s">
        <v>32</v>
      </c>
      <c r="G87" s="33"/>
      <c r="H87" s="131" t="s">
        <v>56</v>
      </c>
      <c r="I87" s="132"/>
      <c r="J87" s="132"/>
      <c r="K87" s="132"/>
      <c r="L87" s="132"/>
      <c r="M87" s="133"/>
      <c r="N87" s="131" t="s">
        <v>60</v>
      </c>
      <c r="O87" s="132"/>
      <c r="P87" s="132"/>
      <c r="Q87" s="132"/>
      <c r="R87" s="132"/>
      <c r="S87" s="133"/>
    </row>
    <row r="88" spans="1:19" ht="15">
      <c r="B88" s="37" t="s">
        <v>35</v>
      </c>
      <c r="F88" s="12"/>
      <c r="G88" s="12"/>
    </row>
    <row r="89" spans="1:19" ht="15">
      <c r="B89" s="37" t="s">
        <v>36</v>
      </c>
      <c r="C89"/>
      <c r="D89"/>
      <c r="E89"/>
      <c r="F89"/>
      <c r="G89"/>
    </row>
    <row r="90" spans="1:19" ht="15">
      <c r="B90" s="36" t="s">
        <v>33</v>
      </c>
      <c r="C90"/>
      <c r="D90"/>
      <c r="E90"/>
      <c r="F90"/>
      <c r="G90"/>
      <c r="H90" s="38"/>
      <c r="I90" s="38"/>
    </row>
    <row r="91" spans="1:19" ht="15">
      <c r="B91" s="36" t="s">
        <v>34</v>
      </c>
      <c r="C91"/>
      <c r="D91"/>
      <c r="E91"/>
      <c r="F91"/>
      <c r="G91"/>
    </row>
    <row r="92" spans="1:19">
      <c r="C92"/>
      <c r="D92"/>
      <c r="E92"/>
      <c r="F92"/>
      <c r="G92"/>
    </row>
    <row r="93" spans="1:19">
      <c r="I93" s="19"/>
    </row>
    <row r="105" spans="2:2" ht="15">
      <c r="B105" s="35"/>
    </row>
    <row r="106" spans="2:2" ht="15">
      <c r="B106" s="36"/>
    </row>
    <row r="107" spans="2:2" ht="15">
      <c r="B107" s="36"/>
    </row>
  </sheetData>
  <mergeCells count="545">
    <mergeCell ref="S64:S65"/>
    <mergeCell ref="K70:K71"/>
    <mergeCell ref="N70:N71"/>
    <mergeCell ref="O70:O71"/>
    <mergeCell ref="P70:P71"/>
    <mergeCell ref="Q70:Q71"/>
    <mergeCell ref="S68:S69"/>
    <mergeCell ref="M68:M69"/>
    <mergeCell ref="N68:N69"/>
    <mergeCell ref="O68:O69"/>
    <mergeCell ref="A72:F72"/>
    <mergeCell ref="H72:L72"/>
    <mergeCell ref="N72:R72"/>
    <mergeCell ref="Q64:Q65"/>
    <mergeCell ref="R64:R65"/>
    <mergeCell ref="Q68:Q69"/>
    <mergeCell ref="R68:R69"/>
    <mergeCell ref="A70:B71"/>
    <mergeCell ref="C70:C71"/>
    <mergeCell ref="D70:D71"/>
    <mergeCell ref="E70:E71"/>
    <mergeCell ref="F70:F71"/>
    <mergeCell ref="I70:I71"/>
    <mergeCell ref="J70:J71"/>
    <mergeCell ref="K68:K69"/>
    <mergeCell ref="L68:L69"/>
    <mergeCell ref="J68:J69"/>
    <mergeCell ref="A68:A69"/>
    <mergeCell ref="B68:B69"/>
    <mergeCell ref="C68:C69"/>
    <mergeCell ref="D68:D69"/>
    <mergeCell ref="E68:E69"/>
    <mergeCell ref="F68:F69"/>
    <mergeCell ref="O66:O67"/>
    <mergeCell ref="P66:P67"/>
    <mergeCell ref="Q66:Q67"/>
    <mergeCell ref="R66:R67"/>
    <mergeCell ref="P68:P69"/>
    <mergeCell ref="S66:S67"/>
    <mergeCell ref="M64:M65"/>
    <mergeCell ref="N64:N65"/>
    <mergeCell ref="A66:A67"/>
    <mergeCell ref="B66:B67"/>
    <mergeCell ref="C66:C67"/>
    <mergeCell ref="D66:D67"/>
    <mergeCell ref="E66:E67"/>
    <mergeCell ref="F66:F67"/>
    <mergeCell ref="M66:M67"/>
    <mergeCell ref="N66:N67"/>
    <mergeCell ref="D64:D65"/>
    <mergeCell ref="E64:E65"/>
    <mergeCell ref="F64:F65"/>
    <mergeCell ref="G64:G65"/>
    <mergeCell ref="J64:J65"/>
    <mergeCell ref="K64:K65"/>
    <mergeCell ref="N87:S87"/>
    <mergeCell ref="N82:R82"/>
    <mergeCell ref="N80:N81"/>
    <mergeCell ref="O80:O81"/>
    <mergeCell ref="N78:N79"/>
    <mergeCell ref="O78:O79"/>
    <mergeCell ref="N86:R86"/>
    <mergeCell ref="P78:P79"/>
    <mergeCell ref="Q78:Q79"/>
    <mergeCell ref="R78:R79"/>
    <mergeCell ref="N12:S12"/>
    <mergeCell ref="H12:M12"/>
    <mergeCell ref="H16:H17"/>
    <mergeCell ref="P80:P81"/>
    <mergeCell ref="Q80:Q81"/>
    <mergeCell ref="M16:M17"/>
    <mergeCell ref="L16:L17"/>
    <mergeCell ref="K16:K17"/>
    <mergeCell ref="J16:J17"/>
    <mergeCell ref="I16:I17"/>
    <mergeCell ref="S78:S79"/>
    <mergeCell ref="K13:M13"/>
    <mergeCell ref="H13:J13"/>
    <mergeCell ref="Q13:S13"/>
    <mergeCell ref="N13:P13"/>
    <mergeCell ref="N76:N77"/>
    <mergeCell ref="O76:O77"/>
    <mergeCell ref="P76:P77"/>
    <mergeCell ref="Q76:Q77"/>
    <mergeCell ref="R76:R77"/>
    <mergeCell ref="S76:S77"/>
    <mergeCell ref="S58:S59"/>
    <mergeCell ref="N62:R62"/>
    <mergeCell ref="P60:P61"/>
    <mergeCell ref="Q60:Q61"/>
    <mergeCell ref="N74:N75"/>
    <mergeCell ref="O74:O75"/>
    <mergeCell ref="P74:P75"/>
    <mergeCell ref="Q74:Q75"/>
    <mergeCell ref="R74:R75"/>
    <mergeCell ref="S74:S75"/>
    <mergeCell ref="N58:N59"/>
    <mergeCell ref="O58:O59"/>
    <mergeCell ref="P58:P59"/>
    <mergeCell ref="Q58:Q59"/>
    <mergeCell ref="R58:R59"/>
    <mergeCell ref="N60:N61"/>
    <mergeCell ref="O60:O61"/>
    <mergeCell ref="O64:O65"/>
    <mergeCell ref="P64:P65"/>
    <mergeCell ref="N56:N57"/>
    <mergeCell ref="O56:O57"/>
    <mergeCell ref="P56:P57"/>
    <mergeCell ref="Q56:Q57"/>
    <mergeCell ref="R56:R57"/>
    <mergeCell ref="S56:S57"/>
    <mergeCell ref="S48:S49"/>
    <mergeCell ref="N52:R52"/>
    <mergeCell ref="P50:P51"/>
    <mergeCell ref="Q50:Q51"/>
    <mergeCell ref="N54:N55"/>
    <mergeCell ref="O54:O55"/>
    <mergeCell ref="P54:P55"/>
    <mergeCell ref="Q54:Q55"/>
    <mergeCell ref="R54:R55"/>
    <mergeCell ref="S54:S55"/>
    <mergeCell ref="N48:N49"/>
    <mergeCell ref="O48:O49"/>
    <mergeCell ref="P48:P49"/>
    <mergeCell ref="Q48:Q49"/>
    <mergeCell ref="R48:R49"/>
    <mergeCell ref="N50:N51"/>
    <mergeCell ref="O50:O51"/>
    <mergeCell ref="N46:N47"/>
    <mergeCell ref="O46:O47"/>
    <mergeCell ref="P46:P47"/>
    <mergeCell ref="Q46:Q47"/>
    <mergeCell ref="R46:R47"/>
    <mergeCell ref="S46:S47"/>
    <mergeCell ref="N42:R42"/>
    <mergeCell ref="S40:S41"/>
    <mergeCell ref="N44:N45"/>
    <mergeCell ref="O44:O45"/>
    <mergeCell ref="P44:P45"/>
    <mergeCell ref="Q44:Q45"/>
    <mergeCell ref="R44:R45"/>
    <mergeCell ref="S44:S45"/>
    <mergeCell ref="Q38:Q39"/>
    <mergeCell ref="R38:R39"/>
    <mergeCell ref="S38:S39"/>
    <mergeCell ref="N40:N41"/>
    <mergeCell ref="O40:O41"/>
    <mergeCell ref="P40:P41"/>
    <mergeCell ref="Q40:Q41"/>
    <mergeCell ref="R40:R41"/>
    <mergeCell ref="P36:P37"/>
    <mergeCell ref="S34:S35"/>
    <mergeCell ref="N36:N37"/>
    <mergeCell ref="O36:O37"/>
    <mergeCell ref="N38:N39"/>
    <mergeCell ref="Q36:Q37"/>
    <mergeCell ref="R36:R37"/>
    <mergeCell ref="S36:S37"/>
    <mergeCell ref="O38:O39"/>
    <mergeCell ref="P38:P39"/>
    <mergeCell ref="N32:R32"/>
    <mergeCell ref="N34:N35"/>
    <mergeCell ref="O34:O35"/>
    <mergeCell ref="P34:P35"/>
    <mergeCell ref="Q34:Q35"/>
    <mergeCell ref="R34:R35"/>
    <mergeCell ref="N30:N31"/>
    <mergeCell ref="O30:O31"/>
    <mergeCell ref="P30:P31"/>
    <mergeCell ref="Q30:Q31"/>
    <mergeCell ref="R30:R31"/>
    <mergeCell ref="S30:S31"/>
    <mergeCell ref="N28:N29"/>
    <mergeCell ref="O28:O29"/>
    <mergeCell ref="P28:P29"/>
    <mergeCell ref="Q28:Q29"/>
    <mergeCell ref="R28:R29"/>
    <mergeCell ref="S28:S29"/>
    <mergeCell ref="N26:N27"/>
    <mergeCell ref="O26:O27"/>
    <mergeCell ref="P26:P27"/>
    <mergeCell ref="Q26:Q27"/>
    <mergeCell ref="R26:R27"/>
    <mergeCell ref="S26:S27"/>
    <mergeCell ref="N24:N25"/>
    <mergeCell ref="O24:O25"/>
    <mergeCell ref="P24:P25"/>
    <mergeCell ref="Q24:Q25"/>
    <mergeCell ref="R24:R25"/>
    <mergeCell ref="S24:S25"/>
    <mergeCell ref="R20:R21"/>
    <mergeCell ref="S20:S21"/>
    <mergeCell ref="N22:N23"/>
    <mergeCell ref="O22:O23"/>
    <mergeCell ref="P22:P23"/>
    <mergeCell ref="Q22:Q23"/>
    <mergeCell ref="R22:R23"/>
    <mergeCell ref="S22:S23"/>
    <mergeCell ref="R16:R17"/>
    <mergeCell ref="S16:S17"/>
    <mergeCell ref="N18:N19"/>
    <mergeCell ref="O18:O19"/>
    <mergeCell ref="P18:P19"/>
    <mergeCell ref="Q18:Q19"/>
    <mergeCell ref="R18:R19"/>
    <mergeCell ref="S18:S19"/>
    <mergeCell ref="N16:N17"/>
    <mergeCell ref="O16:O17"/>
    <mergeCell ref="P16:P17"/>
    <mergeCell ref="Q16:Q17"/>
    <mergeCell ref="N20:N21"/>
    <mergeCell ref="O20:O21"/>
    <mergeCell ref="P20:P21"/>
    <mergeCell ref="Q20:Q21"/>
    <mergeCell ref="H87:M87"/>
    <mergeCell ref="H80:H81"/>
    <mergeCell ref="I80:I81"/>
    <mergeCell ref="J80:J81"/>
    <mergeCell ref="K80:K81"/>
    <mergeCell ref="H82:L82"/>
    <mergeCell ref="H86:L86"/>
    <mergeCell ref="L78:L79"/>
    <mergeCell ref="M78:M79"/>
    <mergeCell ref="M74:M75"/>
    <mergeCell ref="H76:H77"/>
    <mergeCell ref="I76:I77"/>
    <mergeCell ref="J76:J77"/>
    <mergeCell ref="K76:K77"/>
    <mergeCell ref="L76:L77"/>
    <mergeCell ref="H78:H79"/>
    <mergeCell ref="I78:I79"/>
    <mergeCell ref="M76:M77"/>
    <mergeCell ref="H60:H61"/>
    <mergeCell ref="I60:I61"/>
    <mergeCell ref="J60:J61"/>
    <mergeCell ref="K60:K61"/>
    <mergeCell ref="H62:L62"/>
    <mergeCell ref="H74:H75"/>
    <mergeCell ref="I74:I75"/>
    <mergeCell ref="J74:J75"/>
    <mergeCell ref="K74:K75"/>
    <mergeCell ref="L74:L75"/>
    <mergeCell ref="H58:H59"/>
    <mergeCell ref="I58:I59"/>
    <mergeCell ref="J58:J59"/>
    <mergeCell ref="K58:K59"/>
    <mergeCell ref="L58:L59"/>
    <mergeCell ref="H70:H71"/>
    <mergeCell ref="H66:H67"/>
    <mergeCell ref="L66:L67"/>
    <mergeCell ref="L64:L65"/>
    <mergeCell ref="M58:M59"/>
    <mergeCell ref="M54:M55"/>
    <mergeCell ref="H56:H57"/>
    <mergeCell ref="I56:I57"/>
    <mergeCell ref="J56:J57"/>
    <mergeCell ref="K56:K57"/>
    <mergeCell ref="L56:L57"/>
    <mergeCell ref="M56:M57"/>
    <mergeCell ref="H50:H51"/>
    <mergeCell ref="I50:I51"/>
    <mergeCell ref="J50:J51"/>
    <mergeCell ref="K50:K51"/>
    <mergeCell ref="H52:L52"/>
    <mergeCell ref="H54:H55"/>
    <mergeCell ref="I54:I55"/>
    <mergeCell ref="J54:J55"/>
    <mergeCell ref="K54:K55"/>
    <mergeCell ref="L54:L55"/>
    <mergeCell ref="H48:H49"/>
    <mergeCell ref="I48:I49"/>
    <mergeCell ref="J48:J49"/>
    <mergeCell ref="K48:K49"/>
    <mergeCell ref="L48:L49"/>
    <mergeCell ref="M48:M49"/>
    <mergeCell ref="M44:M45"/>
    <mergeCell ref="H46:H47"/>
    <mergeCell ref="I46:I47"/>
    <mergeCell ref="J46:J47"/>
    <mergeCell ref="K46:K47"/>
    <mergeCell ref="L46:L47"/>
    <mergeCell ref="M46:M47"/>
    <mergeCell ref="H42:L42"/>
    <mergeCell ref="H44:H45"/>
    <mergeCell ref="I44:I45"/>
    <mergeCell ref="J44:J45"/>
    <mergeCell ref="K44:K45"/>
    <mergeCell ref="L44:L45"/>
    <mergeCell ref="H40:H41"/>
    <mergeCell ref="I40:I41"/>
    <mergeCell ref="J40:J41"/>
    <mergeCell ref="K40:K41"/>
    <mergeCell ref="L40:L41"/>
    <mergeCell ref="M40:M41"/>
    <mergeCell ref="H38:H39"/>
    <mergeCell ref="I38:I39"/>
    <mergeCell ref="J38:J39"/>
    <mergeCell ref="K38:K39"/>
    <mergeCell ref="L38:L39"/>
    <mergeCell ref="M38:M39"/>
    <mergeCell ref="M34:M35"/>
    <mergeCell ref="H36:H37"/>
    <mergeCell ref="I36:I37"/>
    <mergeCell ref="J36:J37"/>
    <mergeCell ref="K36:K37"/>
    <mergeCell ref="L36:L37"/>
    <mergeCell ref="M36:M37"/>
    <mergeCell ref="H32:L32"/>
    <mergeCell ref="H34:H35"/>
    <mergeCell ref="I34:I35"/>
    <mergeCell ref="J34:J35"/>
    <mergeCell ref="K34:K35"/>
    <mergeCell ref="L34:L35"/>
    <mergeCell ref="H30:H31"/>
    <mergeCell ref="I30:I31"/>
    <mergeCell ref="J30:J31"/>
    <mergeCell ref="K30:K31"/>
    <mergeCell ref="L30:L31"/>
    <mergeCell ref="M30:M31"/>
    <mergeCell ref="H28:H29"/>
    <mergeCell ref="I28:I29"/>
    <mergeCell ref="J28:J29"/>
    <mergeCell ref="K28:K29"/>
    <mergeCell ref="L28:L29"/>
    <mergeCell ref="M28:M29"/>
    <mergeCell ref="H26:H27"/>
    <mergeCell ref="I26:I27"/>
    <mergeCell ref="J26:J27"/>
    <mergeCell ref="K26:K27"/>
    <mergeCell ref="L26:L27"/>
    <mergeCell ref="M26:M27"/>
    <mergeCell ref="H24:H25"/>
    <mergeCell ref="I24:I25"/>
    <mergeCell ref="J24:J25"/>
    <mergeCell ref="K24:K25"/>
    <mergeCell ref="L24:L25"/>
    <mergeCell ref="M24:M25"/>
    <mergeCell ref="H22:H23"/>
    <mergeCell ref="I22:I23"/>
    <mergeCell ref="J22:J23"/>
    <mergeCell ref="K22:K23"/>
    <mergeCell ref="L22:L23"/>
    <mergeCell ref="M22:M23"/>
    <mergeCell ref="H20:H21"/>
    <mergeCell ref="I20:I21"/>
    <mergeCell ref="J20:J21"/>
    <mergeCell ref="K20:K21"/>
    <mergeCell ref="L20:L21"/>
    <mergeCell ref="M20:M21"/>
    <mergeCell ref="H18:H19"/>
    <mergeCell ref="I18:I19"/>
    <mergeCell ref="J18:J19"/>
    <mergeCell ref="K18:K19"/>
    <mergeCell ref="L18:L19"/>
    <mergeCell ref="M18:M19"/>
    <mergeCell ref="A85:F85"/>
    <mergeCell ref="A82:F82"/>
    <mergeCell ref="A80:B81"/>
    <mergeCell ref="C80:C81"/>
    <mergeCell ref="D80:D81"/>
    <mergeCell ref="E80:E81"/>
    <mergeCell ref="F80:F81"/>
    <mergeCell ref="G78:G79"/>
    <mergeCell ref="I66:I67"/>
    <mergeCell ref="J66:J67"/>
    <mergeCell ref="H68:H69"/>
    <mergeCell ref="G66:G67"/>
    <mergeCell ref="K66:K67"/>
    <mergeCell ref="J78:J79"/>
    <mergeCell ref="K78:K79"/>
    <mergeCell ref="G68:G69"/>
    <mergeCell ref="I68:I69"/>
    <mergeCell ref="A78:A79"/>
    <mergeCell ref="B78:B79"/>
    <mergeCell ref="C78:C79"/>
    <mergeCell ref="D78:D79"/>
    <mergeCell ref="E78:E79"/>
    <mergeCell ref="F78:F79"/>
    <mergeCell ref="G74:G75"/>
    <mergeCell ref="A76:A77"/>
    <mergeCell ref="B76:B77"/>
    <mergeCell ref="C76:C77"/>
    <mergeCell ref="D76:D77"/>
    <mergeCell ref="E76:E77"/>
    <mergeCell ref="F76:F77"/>
    <mergeCell ref="G76:G77"/>
    <mergeCell ref="A62:F62"/>
    <mergeCell ref="A74:A75"/>
    <mergeCell ref="B74:B75"/>
    <mergeCell ref="C74:C75"/>
    <mergeCell ref="D74:D75"/>
    <mergeCell ref="E74:E75"/>
    <mergeCell ref="F74:F75"/>
    <mergeCell ref="A64:A65"/>
    <mergeCell ref="B64:B65"/>
    <mergeCell ref="C64:C65"/>
    <mergeCell ref="A60:B61"/>
    <mergeCell ref="C60:C61"/>
    <mergeCell ref="D60:D61"/>
    <mergeCell ref="E60:E61"/>
    <mergeCell ref="F60:F61"/>
    <mergeCell ref="G58:G59"/>
    <mergeCell ref="A58:A59"/>
    <mergeCell ref="B58:B59"/>
    <mergeCell ref="C58:C59"/>
    <mergeCell ref="D58:D59"/>
    <mergeCell ref="E58:E59"/>
    <mergeCell ref="F58:F59"/>
    <mergeCell ref="F54:F55"/>
    <mergeCell ref="G54:G55"/>
    <mergeCell ref="A56:A57"/>
    <mergeCell ref="B56:B57"/>
    <mergeCell ref="C56:C57"/>
    <mergeCell ref="D56:D57"/>
    <mergeCell ref="E56:E57"/>
    <mergeCell ref="F56:F57"/>
    <mergeCell ref="G56:G57"/>
    <mergeCell ref="A52:F52"/>
    <mergeCell ref="A54:A55"/>
    <mergeCell ref="B54:B55"/>
    <mergeCell ref="C54:C55"/>
    <mergeCell ref="D54:D55"/>
    <mergeCell ref="E54:E55"/>
    <mergeCell ref="G36:G37"/>
    <mergeCell ref="A50:B51"/>
    <mergeCell ref="C50:C51"/>
    <mergeCell ref="D50:D51"/>
    <mergeCell ref="E50:E51"/>
    <mergeCell ref="F50:F51"/>
    <mergeCell ref="C36:C37"/>
    <mergeCell ref="D36:D37"/>
    <mergeCell ref="A40:B41"/>
    <mergeCell ref="E38:E39"/>
    <mergeCell ref="A20:A21"/>
    <mergeCell ref="G13:G14"/>
    <mergeCell ref="G40:G41"/>
    <mergeCell ref="G38:G39"/>
    <mergeCell ref="F16:F17"/>
    <mergeCell ref="F13:F14"/>
    <mergeCell ref="F20:F21"/>
    <mergeCell ref="G18:G19"/>
    <mergeCell ref="G16:G17"/>
    <mergeCell ref="F22:F23"/>
    <mergeCell ref="C16:C17"/>
    <mergeCell ref="B22:B23"/>
    <mergeCell ref="B12:B14"/>
    <mergeCell ref="F12:G12"/>
    <mergeCell ref="A24:A25"/>
    <mergeCell ref="B24:B25"/>
    <mergeCell ref="F24:F25"/>
    <mergeCell ref="G24:G25"/>
    <mergeCell ref="A22:A23"/>
    <mergeCell ref="A16:A17"/>
    <mergeCell ref="D20:D21"/>
    <mergeCell ref="E20:E21"/>
    <mergeCell ref="D18:D19"/>
    <mergeCell ref="E18:E19"/>
    <mergeCell ref="B20:B21"/>
    <mergeCell ref="C18:C19"/>
    <mergeCell ref="D26:D27"/>
    <mergeCell ref="E26:E27"/>
    <mergeCell ref="C24:C25"/>
    <mergeCell ref="D22:D23"/>
    <mergeCell ref="E22:E23"/>
    <mergeCell ref="D12:E12"/>
    <mergeCell ref="D13:D14"/>
    <mergeCell ref="E13:E14"/>
    <mergeCell ref="D16:D17"/>
    <mergeCell ref="E16:E17"/>
    <mergeCell ref="A28:A29"/>
    <mergeCell ref="B28:B29"/>
    <mergeCell ref="F28:F29"/>
    <mergeCell ref="G28:G29"/>
    <mergeCell ref="C28:C29"/>
    <mergeCell ref="D28:D29"/>
    <mergeCell ref="E28:E29"/>
    <mergeCell ref="E24:E25"/>
    <mergeCell ref="A4:J4"/>
    <mergeCell ref="G20:G21"/>
    <mergeCell ref="A18:A19"/>
    <mergeCell ref="C12:C14"/>
    <mergeCell ref="B18:B19"/>
    <mergeCell ref="F18:F19"/>
    <mergeCell ref="A11:J11"/>
    <mergeCell ref="C20:C21"/>
    <mergeCell ref="B16:B17"/>
    <mergeCell ref="C6:I6"/>
    <mergeCell ref="A12:A14"/>
    <mergeCell ref="C26:C27"/>
    <mergeCell ref="G22:G23"/>
    <mergeCell ref="B26:B27"/>
    <mergeCell ref="F26:F27"/>
    <mergeCell ref="G26:G27"/>
    <mergeCell ref="A26:A27"/>
    <mergeCell ref="C22:C23"/>
    <mergeCell ref="D24:D25"/>
    <mergeCell ref="A30:B31"/>
    <mergeCell ref="F30:F31"/>
    <mergeCell ref="G30:G31"/>
    <mergeCell ref="D30:D31"/>
    <mergeCell ref="E30:E31"/>
    <mergeCell ref="A36:A37"/>
    <mergeCell ref="B36:B37"/>
    <mergeCell ref="F36:F37"/>
    <mergeCell ref="A34:A35"/>
    <mergeCell ref="B34:B35"/>
    <mergeCell ref="C34:C35"/>
    <mergeCell ref="F34:F35"/>
    <mergeCell ref="G34:G35"/>
    <mergeCell ref="D34:D35"/>
    <mergeCell ref="E34:E35"/>
    <mergeCell ref="G46:G47"/>
    <mergeCell ref="E44:E45"/>
    <mergeCell ref="E36:E37"/>
    <mergeCell ref="F40:F41"/>
    <mergeCell ref="D38:D39"/>
    <mergeCell ref="B46:B47"/>
    <mergeCell ref="E40:E41"/>
    <mergeCell ref="A38:A39"/>
    <mergeCell ref="F44:F45"/>
    <mergeCell ref="A42:F42"/>
    <mergeCell ref="B38:B39"/>
    <mergeCell ref="C38:C39"/>
    <mergeCell ref="F38:F39"/>
    <mergeCell ref="D40:D41"/>
    <mergeCell ref="D48:D49"/>
    <mergeCell ref="E48:E49"/>
    <mergeCell ref="A48:A49"/>
    <mergeCell ref="B48:B49"/>
    <mergeCell ref="A44:A45"/>
    <mergeCell ref="B44:B45"/>
    <mergeCell ref="C44:C45"/>
    <mergeCell ref="A46:A47"/>
    <mergeCell ref="C46:C47"/>
    <mergeCell ref="C48:C49"/>
    <mergeCell ref="A32:F32"/>
    <mergeCell ref="I64:I65"/>
    <mergeCell ref="H64:H65"/>
    <mergeCell ref="D46:D47"/>
    <mergeCell ref="F46:F47"/>
    <mergeCell ref="G44:G45"/>
    <mergeCell ref="D44:D45"/>
    <mergeCell ref="E46:E47"/>
    <mergeCell ref="F48:F49"/>
    <mergeCell ref="G48:G49"/>
  </mergeCells>
  <pageMargins left="0.39370078740157483" right="0.39370078740157483" top="0.35433070866141736" bottom="0.35433070866141736" header="0.31496062992125984" footer="0.31496062992125984"/>
  <pageSetup paperSize="9" scale="33" orientation="landscape" r:id="rId1"/>
  <headerFooter>
    <oddFooter xml:space="preserve">&amp;R&amp;P/&amp;N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8A366D10-8850-457F-A225-F02C6B1831A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Sheet1</vt:lpstr>
      <vt:lpstr>Sheet1!Obszar_wydruku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rzeczowo - finansowy przetarg.xls</dc:title>
  <dc:creator>AdamiecM</dc:creator>
  <cp:lastModifiedBy>Brusiło-Słoniowska Jowita</cp:lastModifiedBy>
  <cp:lastPrinted>2025-01-27T10:12:25Z</cp:lastPrinted>
  <dcterms:created xsi:type="dcterms:W3CDTF">2012-02-16T12:58:19Z</dcterms:created>
  <dcterms:modified xsi:type="dcterms:W3CDTF">2025-02-17T07:28:05Z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d5991de2-fb6b-45ce-80a6-b778db660fd2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t0Dcp8vzUv/8NN2D/bnaHmiyZWvDDPDs</vt:lpwstr>
  </property>
  <property fmtid="{D5CDD505-2E9C-101B-9397-08002B2CF9AE}" pid="9" name="s5636:Creator type=author">
    <vt:lpwstr>AdamiecM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10.71.68.204</vt:lpwstr>
  </property>
</Properties>
</file>