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nowacka2800\Desktop\DANE\2025\EDCA\07 E SM Dostawa produktów garmażeryjnych chłodzonych i ryb\"/>
    </mc:Choice>
  </mc:AlternateContent>
  <xr:revisionPtr revIDLastSave="0" documentId="13_ncr:1_{29E76D3A-6880-40AF-A6B2-2E6F340D7880}" xr6:coauthVersionLast="36" xr6:coauthVersionMax="36" xr10:uidLastSave="{00000000-0000-0000-0000-000000000000}"/>
  <bookViews>
    <workbookView xWindow="0" yWindow="0" windowWidth="26370" windowHeight="11985" xr2:uid="{00000000-000D-0000-FFFF-FFFF00000000}"/>
  </bookViews>
  <sheets>
    <sheet name="Ryby - zad. 1-2" sheetId="7" r:id="rId1"/>
  </sheets>
  <definedNames>
    <definedName name="_xlnm.Print_Area" localSheetId="0">'Ryby - zad. 1-2'!$A$1:$O$44</definedName>
    <definedName name="OLE_LINK1" localSheetId="0">'Ryby - zad. 1-2'!#REF!</definedName>
    <definedName name="OLE_LINK3" localSheetId="0">'Ryby - zad. 1-2'!#REF!</definedName>
  </definedNames>
  <calcPr calcId="191029"/>
</workbook>
</file>

<file path=xl/calcChain.xml><?xml version="1.0" encoding="utf-8"?>
<calcChain xmlns="http://schemas.openxmlformats.org/spreadsheetml/2006/main">
  <c r="L12" i="7" l="1"/>
  <c r="L11" i="7"/>
  <c r="L23" i="7" l="1"/>
  <c r="L24" i="7"/>
  <c r="L25" i="7"/>
  <c r="L26" i="7"/>
  <c r="L27" i="7"/>
  <c r="L28" i="7"/>
  <c r="L29" i="7"/>
  <c r="L30" i="7"/>
  <c r="L31" i="7"/>
  <c r="L32" i="7"/>
  <c r="L33" i="7"/>
  <c r="L34" i="7"/>
</calcChain>
</file>

<file path=xl/sharedStrings.xml><?xml version="1.0" encoding="utf-8"?>
<sst xmlns="http://schemas.openxmlformats.org/spreadsheetml/2006/main" count="117" uniqueCount="70">
  <si>
    <t>Nazwa</t>
  </si>
  <si>
    <t>Lp.</t>
  </si>
  <si>
    <t>Jm</t>
  </si>
  <si>
    <t>kg</t>
  </si>
  <si>
    <t>Ilość</t>
  </si>
  <si>
    <t>Zamówienie podstawowe</t>
  </si>
  <si>
    <t>Zamówienie podstawowe: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</si>
  <si>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</si>
  <si>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</si>
  <si>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</si>
  <si>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</si>
  <si>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</si>
  <si>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</si>
  <si>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</si>
  <si>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</si>
  <si>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</si>
  <si>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</si>
  <si>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</si>
  <si>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</si>
  <si>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</si>
  <si>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</si>
  <si>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</si>
  <si>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t>o</t>
  </si>
  <si>
    <t>Zamówienie w ramach opcji</t>
  </si>
  <si>
    <t>Zamówienie podstawowe + opcja</t>
  </si>
  <si>
    <t>Placki pancakes</t>
  </si>
  <si>
    <t>Płaty naleśnikowe</t>
  </si>
  <si>
    <t>stawka VAT (%)</t>
  </si>
  <si>
    <t>Łosoś filet świeży bez skóry</t>
  </si>
  <si>
    <t>Dorsz mrożony filet</t>
  </si>
  <si>
    <t>Morszczuk mrożony filet</t>
  </si>
  <si>
    <t>Śledzie solone matjasy filety</t>
  </si>
  <si>
    <t>Makrela wędzona tusza</t>
  </si>
  <si>
    <t>Śledź marynowany</t>
  </si>
  <si>
    <t>Śledź po kaszubsku</t>
  </si>
  <si>
    <t>Tuńczyk w sosie własnym</t>
  </si>
  <si>
    <t>Zamówienie podstawowe +  opcja</t>
  </si>
  <si>
    <t>Miruna filet ze skórą mrożony</t>
  </si>
  <si>
    <t>Mintaj filet mrożony</t>
  </si>
  <si>
    <t>Łosoś wędzony na zimno - plasterkowany</t>
  </si>
  <si>
    <t>Krewetki mrożone</t>
  </si>
  <si>
    <t xml:space="preserve">Ilość </t>
  </si>
  <si>
    <t>2. Oświadczamy, że zapoznaliśmy się z Zaproszeniem, nie wnosimy do niego zastrzeżeń, oraz że zdobyliśmy konieczne informacje, potrzebne do właściwego wykonania zamówienia. Oświadczamy, że akceptujemy warunki postępowania o udzielenie niniejszego zamówienia publicznego i zobowiązujemy się w przypadku wybrania naszej oferty do realizacji zamówienia zgodnie z Zaproszeniem.</t>
  </si>
  <si>
    <t>1,Dane Wykonawcy: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</si>
  <si>
    <t>3. Oświadczamy, że zamówienie wykonamy z udziałem / bez udziału* podwykonawców, którzy zrealizują następujące części zamówienia: 
………………………………………………………………………………………………………………………………………………………………………………………………………………
Podwykonawcą, który będzie realizował w/w część zamówienia będzie**: …………..…...................................................................
Ad * - niepotrzebne skreślić.
Ad **- podać nazwę firmy podwykonawcy, o ile jest wiadoma w dniu składania oferty.</t>
  </si>
  <si>
    <t>Uwaga:
Dokument należy wypełnić i podpisać kwalifikowanym podpisem elektronicznym lub profilem zaufanym (ePUAP) lub podpisem osobistym (e-dowód) lub podpisać tradycyjnie (własnoręcznie), a następnie zeskanować.</t>
  </si>
  <si>
    <t>4. Oświadczam, że zapoznałem się z przedstawioną przez Zamawiającego informacją RODO, zamieszczoną na stronie internetowej Zamawiającego – www.8bltr.wp.mil.pl (BIP – Informacje ogólne – RODO) oraz że wypełniłem obowiązki informacyjne przewidziane w art. 13 lub art. 14 rozporządzenia Parlamentu Europejskiego i Rady (UE) 2016/679 w sprawie ochrony osób fizycznych w związku z przetwarzaniem danych osobowych i w sprawie swobodnego przepływu takich danych oraz uchylenia dyrektywy 95/46/WE (ogólne rozporządzenie o ochronie danych) z dnia 27 kwietnia 2016r. (zwanego „RODO”) wobec osób fizycznych, od których dane osobowe bezpośrednio lub pośrednio pozyskałem w celu ubiegania się o udzielenie zamówienia publicznego w niniejszym postępowaniu.</t>
  </si>
  <si>
    <r>
      <t xml:space="preserve">Wartość netto (zł) 
</t>
    </r>
    <r>
      <rPr>
        <b/>
        <sz val="7"/>
        <rFont val="Arial"/>
        <family val="2"/>
        <charset val="238"/>
      </rPr>
      <t>kol.j =
kol. i x kol. f</t>
    </r>
  </si>
  <si>
    <r>
      <t xml:space="preserve">Wartość netto (zł) 
</t>
    </r>
    <r>
      <rPr>
        <b/>
        <sz val="7"/>
        <rFont val="Arial"/>
        <family val="2"/>
        <charset val="238"/>
      </rPr>
      <t>kol.m =
kol. l x kol. f</t>
    </r>
  </si>
  <si>
    <t>Załącznik nr 2 do Zaproszenia</t>
  </si>
  <si>
    <t>SZCZEGÓŁOWA OFERTA CENOWA  zadanie nr 1- 2</t>
  </si>
  <si>
    <t>Zadanie nr 1 -  Dostawa produktów garmażeryjnych chłodzonych</t>
  </si>
  <si>
    <t>Zadanie nr 2 - Dostawa ryb</t>
  </si>
  <si>
    <t xml:space="preserve">5.	Oświadczamy, że do bieżącej kontroli, nadzoru i współpracy w zakresie realizacji umowy upoważniamy następującą osobę, w zakresie: 
a)	Zadanie nr 1: …………………..….….. tel. …………..……. email: ……………… ;
b)	Zadanie nr 2: …………………..….….. tel. …………..……. email: ……………… ;
</t>
  </si>
  <si>
    <t>Razem wartość brutto zadanie nr 1:</t>
  </si>
  <si>
    <t>Razem wartość netto zadanie nr 1:</t>
  </si>
  <si>
    <t>Razem wartość podatku vat zadanie nr 1:</t>
  </si>
  <si>
    <t>Razem wartość brutto zadanie nr 2:</t>
  </si>
  <si>
    <t>Razem wartość netto zadanie nr 2:</t>
  </si>
  <si>
    <t>Razem wartość podatku vat zadanie nr 2:</t>
  </si>
  <si>
    <t xml:space="preserve">Nazwa producenta </t>
  </si>
  <si>
    <t>Nazwa producenta</t>
  </si>
  <si>
    <r>
      <t xml:space="preserve">Wartość netto (zł) 
</t>
    </r>
    <r>
      <rPr>
        <b/>
        <sz val="8"/>
        <rFont val="Arial"/>
        <family val="2"/>
        <charset val="238"/>
      </rPr>
      <t xml:space="preserve">kol. j  =
</t>
    </r>
    <r>
      <rPr>
        <b/>
        <sz val="7"/>
        <rFont val="Arial"/>
        <family val="2"/>
        <charset val="238"/>
      </rPr>
      <t>kol. i x kol. f</t>
    </r>
  </si>
  <si>
    <r>
      <t xml:space="preserve">Wartość netto (zł) 
</t>
    </r>
    <r>
      <rPr>
        <b/>
        <sz val="7"/>
        <rFont val="Arial"/>
        <family val="2"/>
        <charset val="238"/>
      </rPr>
      <t xml:space="preserve">kol. g = 
kol. e x kol. </t>
    </r>
    <r>
      <rPr>
        <b/>
        <sz val="8"/>
        <rFont val="Arial"/>
        <family val="2"/>
        <charset val="238"/>
      </rPr>
      <t>f</t>
    </r>
    <r>
      <rPr>
        <b/>
        <sz val="10"/>
        <rFont val="Arial"/>
        <family val="2"/>
        <charset val="238"/>
      </rPr>
      <t xml:space="preserve">  </t>
    </r>
  </si>
  <si>
    <r>
      <t xml:space="preserve">Wartość  brutto (zł)
</t>
    </r>
    <r>
      <rPr>
        <b/>
        <sz val="7"/>
        <rFont val="Arial"/>
        <family val="2"/>
        <charset val="238"/>
      </rPr>
      <t xml:space="preserve">kol.h = 
kol. g powiększona o należny podatek VAT </t>
    </r>
  </si>
  <si>
    <r>
      <t xml:space="preserve">Wartość  brutto (zł) 
</t>
    </r>
    <r>
      <rPr>
        <b/>
        <sz val="7"/>
        <rFont val="Arial"/>
        <family val="2"/>
        <charset val="238"/>
      </rPr>
      <t>kol. k = 
kol. j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</si>
  <si>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 m = 
kol. l x kol. f</t>
    </r>
  </si>
  <si>
    <r>
      <t xml:space="preserve">Wartość  brutto (zł)
</t>
    </r>
    <r>
      <rPr>
        <b/>
        <sz val="7"/>
        <rFont val="Arial"/>
        <family val="2"/>
        <charset val="238"/>
      </rPr>
      <t>kol. n = 
kol. m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</si>
  <si>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kol.g = kol. e x kol. f</t>
    </r>
  </si>
  <si>
    <t xml:space="preserve">Nr sprawy: 07/E/SM/2025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</si>
</sst>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5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3">
    <xf numFmtId="0" fontId="0" fillId="0" borderId="0"/>
    <xf numFmtId="0" fontId="14" fillId="0" borderId="0"/>
    <xf numFmtId="0" fontId="2" fillId="0" borderId="0"/>
    <xf numFmtId="0" fontId="7" fillId="0" borderId="0"/>
    <xf numFmtId="0" fontId="1" fillId="0" borderId="0"/>
    <xf numFmtId="0" fontId="3" fillId="0" borderId="0"/>
    <xf numFmtId="0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22" fillId="0" borderId="0"/>
    <xf numFmtId="0" fontId="33" fillId="13" borderId="7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0" fillId="0" borderId="0" xfId="1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right"/>
    </xf>
    <xf numFmtId="0" fontId="4" fillId="2" borderId="0" xfId="0" applyFont="1" applyFill="1"/>
    <xf numFmtId="4" fontId="7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7" fillId="0" borderId="9" xfId="3" applyFont="1" applyFill="1" applyBorder="1" applyAlignment="1" applyProtection="1">
      <alignment horizontal="left" vertical="center" wrapText="1"/>
      <protection hidden="1"/>
    </xf>
    <xf numFmtId="4" fontId="9" fillId="5" borderId="5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7" fillId="0" borderId="10" xfId="3" applyFont="1" applyFill="1" applyBorder="1" applyAlignment="1" applyProtection="1">
      <alignment horizontal="left" vertical="center" wrapText="1"/>
      <protection hidden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right"/>
    </xf>
    <xf numFmtId="0" fontId="18" fillId="6" borderId="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32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6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right" vertical="center"/>
    </xf>
    <xf numFmtId="0" fontId="9" fillId="0" borderId="4" xfId="3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7" fillId="2" borderId="9" xfId="3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/>
    </xf>
    <xf numFmtId="0" fontId="9" fillId="0" borderId="4" xfId="30" applyNumberFormat="1" applyFont="1" applyBorder="1" applyAlignment="1">
      <alignment horizontal="center" vertical="center"/>
    </xf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5" xfId="3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5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33">
    <cellStyle name="Accent 1 1" xfId="7" xr:uid="{00000000-0005-0000-0000-000000000000}"/>
    <cellStyle name="Accent 2 1" xfId="8" xr:uid="{00000000-0005-0000-0000-000001000000}"/>
    <cellStyle name="Accent 3 1" xfId="9" xr:uid="{00000000-0005-0000-0000-000002000000}"/>
    <cellStyle name="Accent 4" xfId="10" xr:uid="{00000000-0005-0000-0000-000003000000}"/>
    <cellStyle name="Bad 1" xfId="11" xr:uid="{00000000-0005-0000-0000-000004000000}"/>
    <cellStyle name="Error 1" xfId="12" xr:uid="{00000000-0005-0000-0000-000005000000}"/>
    <cellStyle name="Footnote 1" xfId="13" xr:uid="{00000000-0005-0000-0000-000006000000}"/>
    <cellStyle name="Good 1" xfId="14" xr:uid="{00000000-0005-0000-0000-000007000000}"/>
    <cellStyle name="Heading 1 1" xfId="15" xr:uid="{00000000-0005-0000-0000-000008000000}"/>
    <cellStyle name="Heading 2 1" xfId="16" xr:uid="{00000000-0005-0000-0000-000009000000}"/>
    <cellStyle name="Heading 3" xfId="17" xr:uid="{00000000-0005-0000-0000-00000A000000}"/>
    <cellStyle name="Neutral 1" xfId="18" xr:uid="{00000000-0005-0000-0000-00000B000000}"/>
    <cellStyle name="Normalny" xfId="0" builtinId="0"/>
    <cellStyle name="Normalny 10" xfId="30" xr:uid="{00000000-0005-0000-0000-00000D000000}"/>
    <cellStyle name="Normalny 2" xfId="1" xr:uid="{00000000-0005-0000-0000-00000E000000}"/>
    <cellStyle name="Normalny 2 2" xfId="19" xr:uid="{00000000-0005-0000-0000-00000F000000}"/>
    <cellStyle name="Normalny 2 2 3" xfId="31" xr:uid="{00000000-0005-0000-0000-000010000000}"/>
    <cellStyle name="Normalny 2 3" xfId="2" xr:uid="{00000000-0005-0000-0000-000011000000}"/>
    <cellStyle name="Normalny 2 6" xfId="4" xr:uid="{00000000-0005-0000-0000-000012000000}"/>
    <cellStyle name="Normalny 3" xfId="5" xr:uid="{00000000-0005-0000-0000-000013000000}"/>
    <cellStyle name="Normalny 4" xfId="24" xr:uid="{00000000-0005-0000-0000-000014000000}"/>
    <cellStyle name="Normalny 5" xfId="26" xr:uid="{00000000-0005-0000-0000-000015000000}"/>
    <cellStyle name="Normalny 6" xfId="27" xr:uid="{00000000-0005-0000-0000-000016000000}"/>
    <cellStyle name="Normalny 7" xfId="28" xr:uid="{00000000-0005-0000-0000-000017000000}"/>
    <cellStyle name="Normalny 8" xfId="25" xr:uid="{00000000-0005-0000-0000-000018000000}"/>
    <cellStyle name="Normalny 9" xfId="29" xr:uid="{00000000-0005-0000-0000-000019000000}"/>
    <cellStyle name="Normalny_Arkusz1" xfId="6" xr:uid="{00000000-0005-0000-0000-00001A000000}"/>
    <cellStyle name="Normalny_JW1106 Olsztyn" xfId="3" xr:uid="{00000000-0005-0000-0000-00001B000000}"/>
    <cellStyle name="Note 1" xfId="20" xr:uid="{00000000-0005-0000-0000-00001C000000}"/>
    <cellStyle name="Procentowy" xfId="32" builtinId="5"/>
    <cellStyle name="Status 1" xfId="21" xr:uid="{00000000-0005-0000-0000-00001E000000}"/>
    <cellStyle name="Text 1" xfId="22" xr:uid="{00000000-0005-0000-0000-00001F000000}"/>
    <cellStyle name="Warning 1" xfId="2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171450</xdr:rowOff>
    </xdr:to>
    <xdr:sp macro="" textlink="">
      <xdr:nvSpPr>
        <xdr:cNvPr id="9091" name="Text Box 8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5</xdr:row>
      <xdr:rowOff>0</xdr:rowOff>
    </xdr:from>
    <xdr:to>
      <xdr:col>1</xdr:col>
      <xdr:colOff>809625</xdr:colOff>
      <xdr:row>7</xdr:row>
      <xdr:rowOff>76200</xdr:rowOff>
    </xdr:to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180975</xdr:rowOff>
    </xdr:to>
    <xdr:sp macro="" textlink="">
      <xdr:nvSpPr>
        <xdr:cNvPr id="9093" name="Text Box 7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190500</xdr:rowOff>
    </xdr:to>
    <xdr:sp macro="" textlink="">
      <xdr:nvSpPr>
        <xdr:cNvPr id="9095" name="Text Box 8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097" name="Text Box 7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098" name="Text Box 7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9" name="Text Box 7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190500</xdr:rowOff>
    </xdr:to>
    <xdr:sp macro="" textlink="">
      <xdr:nvSpPr>
        <xdr:cNvPr id="9100" name="Text Box 8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101" name="Text Box 7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2" name="Text Box 7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3" name="Text Box 7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7</xdr:row>
      <xdr:rowOff>0</xdr:rowOff>
    </xdr:to>
    <xdr:sp macro="" textlink="">
      <xdr:nvSpPr>
        <xdr:cNvPr id="9104" name="Text Box 8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5" name="Text Box 7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161925</xdr:rowOff>
    </xdr:to>
    <xdr:sp macro="" textlink="">
      <xdr:nvSpPr>
        <xdr:cNvPr id="9106" name="Text Box 8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7" name="Text Box 7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8" name="Text Box 7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161925</xdr:rowOff>
    </xdr:to>
    <xdr:sp macro="" textlink="">
      <xdr:nvSpPr>
        <xdr:cNvPr id="9109" name="Text Box 8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10" name="Text Box 7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11" name="Text Box 7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6</xdr:row>
      <xdr:rowOff>190500</xdr:rowOff>
    </xdr:to>
    <xdr:sp macro="" textlink="">
      <xdr:nvSpPr>
        <xdr:cNvPr id="9112" name="Text Box 7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762000</xdr:colOff>
      <xdr:row>7</xdr:row>
      <xdr:rowOff>19050</xdr:rowOff>
    </xdr:to>
    <xdr:sp macro="" textlink="">
      <xdr:nvSpPr>
        <xdr:cNvPr id="9113" name="Text Box 8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7</xdr:row>
      <xdr:rowOff>85725</xdr:rowOff>
    </xdr:to>
    <xdr:sp macro="" textlink="">
      <xdr:nvSpPr>
        <xdr:cNvPr id="9114" name="Text Box 7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400050</xdr:rowOff>
    </xdr:to>
    <xdr:sp macro="" textlink="">
      <xdr:nvSpPr>
        <xdr:cNvPr id="9115" name="Text Box 7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419100</xdr:rowOff>
    </xdr:to>
    <xdr:sp macro="" textlink="">
      <xdr:nvSpPr>
        <xdr:cNvPr id="9116" name="Text Box 8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57151</xdr:rowOff>
    </xdr:to>
    <xdr:sp macro="" textlink="">
      <xdr:nvSpPr>
        <xdr:cNvPr id="9117" name="Text Box 7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400050</xdr:rowOff>
    </xdr:to>
    <xdr:sp macro="" textlink="">
      <xdr:nvSpPr>
        <xdr:cNvPr id="9118" name="Text Box 7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419100</xdr:rowOff>
    </xdr:to>
    <xdr:sp macro="" textlink="">
      <xdr:nvSpPr>
        <xdr:cNvPr id="9119" name="Text Box 8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57151</xdr:rowOff>
    </xdr:to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290512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204787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38</xdr:row>
      <xdr:rowOff>0</xdr:rowOff>
    </xdr:from>
    <xdr:to>
      <xdr:col>1</xdr:col>
      <xdr:colOff>762000</xdr:colOff>
      <xdr:row>39</xdr:row>
      <xdr:rowOff>223837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290512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5</xdr:row>
      <xdr:rowOff>0</xdr:rowOff>
    </xdr:from>
    <xdr:ext cx="85725" cy="371475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5</xdr:row>
      <xdr:rowOff>0</xdr:rowOff>
    </xdr:from>
    <xdr:ext cx="85725" cy="47625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81000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9052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90525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400050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6195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61950"/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0" cy="390525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0" cy="419100"/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0" cy="485775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71475"/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17</xdr:row>
      <xdr:rowOff>0</xdr:rowOff>
    </xdr:from>
    <xdr:ext cx="85725" cy="476250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81000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90525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90525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40005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61950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61950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0" cy="3905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0" cy="419100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0" cy="485775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71475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057275" y="83153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38</xdr:row>
      <xdr:rowOff>0</xdr:rowOff>
    </xdr:from>
    <xdr:ext cx="85725" cy="476250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019175" y="83153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81000"/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90525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90525"/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400050"/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61950"/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61950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0" cy="390525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0" cy="419100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0" cy="485775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</xdr:row>
      <xdr:rowOff>0</xdr:rowOff>
    </xdr:from>
    <xdr:ext cx="85725" cy="371475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057275" y="208121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6</xdr:row>
      <xdr:rowOff>0</xdr:rowOff>
    </xdr:from>
    <xdr:ext cx="85725" cy="476250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019175" y="208121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81000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90525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905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400050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61950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61950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390525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0" cy="419100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485775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762000</xdr:colOff>
      <xdr:row>18</xdr:row>
      <xdr:rowOff>0</xdr:rowOff>
    </xdr:from>
    <xdr:to>
      <xdr:col>1</xdr:col>
      <xdr:colOff>847725</xdr:colOff>
      <xdr:row>19</xdr:row>
      <xdr:rowOff>57151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18</xdr:row>
      <xdr:rowOff>0</xdr:rowOff>
    </xdr:from>
    <xdr:to>
      <xdr:col>1</xdr:col>
      <xdr:colOff>809625</xdr:colOff>
      <xdr:row>19</xdr:row>
      <xdr:rowOff>161926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53789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0</xdr:rowOff>
    </xdr:from>
    <xdr:to>
      <xdr:col>1</xdr:col>
      <xdr:colOff>847725</xdr:colOff>
      <xdr:row>23</xdr:row>
      <xdr:rowOff>63314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0</xdr:rowOff>
    </xdr:from>
    <xdr:to>
      <xdr:col>1</xdr:col>
      <xdr:colOff>847725</xdr:colOff>
      <xdr:row>23</xdr:row>
      <xdr:rowOff>63314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28575</xdr:rowOff>
    </xdr:from>
    <xdr:to>
      <xdr:col>1</xdr:col>
      <xdr:colOff>847725</xdr:colOff>
      <xdr:row>23</xdr:row>
      <xdr:rowOff>104776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24</xdr:row>
      <xdr:rowOff>0</xdr:rowOff>
    </xdr:from>
    <xdr:to>
      <xdr:col>1</xdr:col>
      <xdr:colOff>847725</xdr:colOff>
      <xdr:row>25</xdr:row>
      <xdr:rowOff>28575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24</xdr:row>
      <xdr:rowOff>0</xdr:rowOff>
    </xdr:from>
    <xdr:to>
      <xdr:col>1</xdr:col>
      <xdr:colOff>847725</xdr:colOff>
      <xdr:row>25</xdr:row>
      <xdr:rowOff>28575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819150</xdr:colOff>
      <xdr:row>23</xdr:row>
      <xdr:rowOff>63314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28575</xdr:rowOff>
    </xdr:from>
    <xdr:to>
      <xdr:col>1</xdr:col>
      <xdr:colOff>762000</xdr:colOff>
      <xdr:row>23</xdr:row>
      <xdr:rowOff>123826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376011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C833E956-065E-4BE7-8252-2F5D70BD9302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395061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28471DA8-9112-4A9B-96EB-395890BCC8A2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36740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8A56239A-B991-44A1-805B-303E8D2E434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376011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47E11AE6-F4DF-49D0-AC63-276C46FAF5B8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395061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BCB1FC09-9313-43AD-8484-56208C26FF7F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36740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97E1A35-5530-41D9-B4E7-A91DCE52DD86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376918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35A9A7F3-174F-4167-AC25-6B6C85CD77D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395968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B8BFA457-F3B0-4F35-9F41-9F993C546C85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6030662D-C8BC-4327-876F-D73611A8F8EE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376918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4B998A6B-9476-45BE-896E-2CE372F1904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395968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6A82AF7B-6FF6-425B-86CA-9002860DF728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8036AAFC-BD4D-4B41-8AC3-FDBAD898B5C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65315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56BE678F-BB11-4431-B0D1-58B7C080D08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65315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3C94A37D-7AEA-4400-BF4D-90C2C76BB7A3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9515578D-5565-4F9A-8435-15C5BAFBD1DA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51ED1663-FD33-492F-B6FC-F4C81CA9E189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80E85104-8259-4661-92BB-111712405EE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182536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2DE1046F-E6B0-4E16-8FB5-43B044D6429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201586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57D5DCEC-6FAB-43A0-AA9B-E7744071627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4F19E72A-1787-4263-B467-A1DA9BC82B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40</xdr:row>
      <xdr:rowOff>0</xdr:rowOff>
    </xdr:from>
    <xdr:ext cx="85725" cy="371475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D82912C4-1497-4BFC-9C81-0B25DC02003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40</xdr:row>
      <xdr:rowOff>0</xdr:rowOff>
    </xdr:from>
    <xdr:ext cx="85725" cy="476250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DA935856-4FBA-4EF2-B6F0-8299943BB7BC}"/>
            </a:ext>
          </a:extLst>
        </xdr:cNvPr>
        <xdr:cNvSpPr txBox="1">
          <a:spLocks noChangeArrowheads="1"/>
        </xdr:cNvSpPr>
      </xdr:nvSpPr>
      <xdr:spPr bwMode="auto">
        <a:xfrm>
          <a:off x="1019175" y="283940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81000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A267EFC8-BDE6-4A1F-A909-D62A0B5C3C64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EA35DB09-2A81-45FF-8998-A6B4EBD4C88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905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A13DA8CE-7007-4D82-89D2-C455502C6CE6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3D958EB8-0CE4-4AAC-BABE-63CF589F2DB5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E8A52FD3-82A2-4354-A952-BAFD0B67017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B3088910-7112-4E32-BEBF-21BD5882C5AE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496B8665-7307-4446-9536-3516F061360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90525"/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25D58467-A9B1-4F79-9CED-42180E5C2252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4FAFA76B-8249-48B8-854F-26C2DF41DD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EE7C196F-3805-421C-B641-C011B2E58F7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8BCD1AA1-4ADB-4E41-A196-C7FB5486439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400050"/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49CA1D68-1F7F-47BB-8085-88D7BE32DC7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A6AC7360-4AC6-4613-9AFA-F2CDE8F612D6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61950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38626CB3-FB1E-48BF-BB6A-34DC4B720C0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A62C162C-432B-485E-9C55-8CA28756B65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21913832-EB77-414C-96A4-AFEB888AE00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61950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BEF8A75C-ED91-4B09-8B62-66B8B225181F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4935536B-E453-4426-929B-009A2E1C509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13149566-896D-4203-BF26-FA833F08500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0" cy="3905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7AC8749E-74D8-433F-B69F-F5AF777FB2B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0" cy="419100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1F122E36-667B-41B2-BC0A-EB30C4C931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0" cy="4857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C01E8346-199D-4978-B21B-FE566DD0362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ED1556F9-87DE-44A7-80A9-D9589DDFD81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207029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229B9F4F-18A2-4932-B8A6-D62D48467A3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226079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9485C976-501F-4867-A7D5-2F7EBB446F5D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C00C215B-7790-4CA0-B7B8-43B0F87500C7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06E546CF-1683-4D50-80DB-86842A27451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211111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22345D4A-0088-449D-B6CC-34DC64B82C23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211111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80E410C6-54FB-44AC-81D0-983FB37869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E11AD93F-9C99-4A8B-88AE-1A42A1950F3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372889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7176D81B-9D26-4FBD-89DD-8DA4BBAD925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391939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A9427008-AE66-4446-B166-931FF8FBFFB3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455439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C709EE29-F599-4AE3-BBD5-4D3FA2DF7DC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372889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4107D45E-9849-4D98-98EC-DD4D3A28CCD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391939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B825CDCD-BE87-451B-9D5C-193EEA10FF50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455439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B2845830-D1E9-4736-804F-1BB4B107F168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676AA2D4-8F9A-4006-A4DC-45DB4380B96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207029</xdr:rowOff>
    </xdr:to>
    <xdr:sp macro="" textlink="">
      <xdr:nvSpPr>
        <xdr:cNvPr id="237" name="Text Box 7">
          <a:extLst>
            <a:ext uri="{FF2B5EF4-FFF2-40B4-BE49-F238E27FC236}">
              <a16:creationId xmlns:a16="http://schemas.microsoft.com/office/drawing/2014/main" id="{AE057A56-01DB-43BF-94F4-9731DD954C0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226079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5308543D-2BC9-4C57-A6A0-99FAD46BE68C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767D38B8-6E1C-4992-B372-FC705E421B82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376517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B507514D-797B-465A-9B6D-886E1791D209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395567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E5B83B72-5B52-4A7F-B93A-16AB98E83425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462242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EDF9CB0F-5B16-4F0D-BEC8-D75E1BD5C68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376517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042CCBBD-665F-4D0A-917D-5F38A15D87A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395567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A231DF7D-3094-4383-9A4B-F4C48437DCF9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462242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10F1138D-5E09-4FC5-AC04-456786DB4190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401464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F22207C8-C899-40BB-BA12-35CD5C85576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420514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DA322411-FED0-4FBA-B9E8-9CBFA8955D5A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484014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7D420E2E-B700-4CF4-A5A3-C01CDFC1912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401464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55C4B465-0FB2-41C3-8264-A23809549D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420514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7674DF49-68E2-4B7F-8E07-F40D811F629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484014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9E4A3466-2ECA-4CA5-93C4-61743E1AB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405092</xdr:rowOff>
    </xdr:to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2C625E34-F290-4014-BFA5-82953BB7C2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424142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BEB8B645-648B-4FEC-9E0E-53EBAFBC78C6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481292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3FC6991D-7E16-4BCC-87D0-F9B51A5C9B6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405092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48237179-2E88-4AB1-898D-667BA22EE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424142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D6F27CC9-C7A9-4F93-88F5-C69C554DB26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481292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3E36C8CD-294B-4CF9-AF75-ECC7D7E5272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O272"/>
  <sheetViews>
    <sheetView tabSelected="1" showWhiteSpace="0" view="pageBreakPreview" zoomScaleNormal="100" zoomScaleSheetLayoutView="100" workbookViewId="0">
      <selection activeCell="A4" sqref="A4:O4"/>
    </sheetView>
  </sheetViews>
  <sheetFormatPr defaultRowHeight="12.75"/>
  <cols>
    <col min="1" max="1" width="4.42578125" style="12" customWidth="1"/>
    <col min="2" max="2" width="29.28515625" style="13" customWidth="1"/>
    <col min="3" max="3" width="5.5703125" style="14" customWidth="1"/>
    <col min="4" max="4" width="6.85546875" style="14" customWidth="1"/>
    <col min="5" max="5" width="8" style="8" customWidth="1"/>
    <col min="6" max="6" width="13.28515625" style="8" customWidth="1"/>
    <col min="7" max="8" width="13.7109375" style="8" customWidth="1"/>
    <col min="9" max="9" width="7.140625" style="8" customWidth="1"/>
    <col min="10" max="11" width="13.7109375" style="8" customWidth="1"/>
    <col min="12" max="12" width="6.7109375" style="8" customWidth="1"/>
    <col min="13" max="14" width="13.7109375" style="8" customWidth="1"/>
    <col min="15" max="15" width="23.85546875" style="41" customWidth="1"/>
    <col min="16" max="16384" width="9.140625" style="8"/>
  </cols>
  <sheetData>
    <row r="1" spans="1:15" ht="15.75">
      <c r="A1" s="1"/>
      <c r="B1" s="2"/>
      <c r="C1" s="4"/>
      <c r="D1" s="4"/>
      <c r="E1" s="3"/>
      <c r="F1" s="3"/>
      <c r="G1" s="3"/>
      <c r="I1" s="26"/>
      <c r="J1" s="26"/>
      <c r="K1" s="26"/>
      <c r="L1" s="26"/>
      <c r="M1" s="26"/>
      <c r="O1" s="36" t="s">
        <v>49</v>
      </c>
    </row>
    <row r="2" spans="1:15" ht="15.75">
      <c r="A2" s="5"/>
      <c r="B2" s="2"/>
      <c r="C2" s="4"/>
      <c r="D2" s="4"/>
      <c r="E2" s="6"/>
      <c r="F2" s="6"/>
      <c r="G2" s="6"/>
      <c r="I2" s="27"/>
      <c r="J2" s="27"/>
      <c r="K2" s="27"/>
      <c r="L2" s="27"/>
      <c r="M2" s="27"/>
      <c r="N2" s="45"/>
      <c r="O2" s="44" t="s">
        <v>69</v>
      </c>
    </row>
    <row r="3" spans="1:15" ht="17.25" customHeight="1">
      <c r="A3" s="5"/>
      <c r="B3" s="2"/>
      <c r="C3" s="4"/>
      <c r="D3" s="4"/>
      <c r="E3" s="6"/>
      <c r="F3" s="6"/>
      <c r="G3" s="6"/>
      <c r="H3" s="25"/>
      <c r="I3" s="25"/>
      <c r="J3" s="25"/>
      <c r="K3" s="25"/>
      <c r="L3" s="25"/>
      <c r="M3" s="25"/>
      <c r="O3" s="37"/>
    </row>
    <row r="4" spans="1:15" ht="18.75" customHeight="1">
      <c r="A4" s="104" t="s">
        <v>50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8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5" customFormat="1" ht="15.95" customHeight="1">
      <c r="A6" s="18"/>
      <c r="B6" s="18"/>
      <c r="C6" s="18"/>
      <c r="D6" s="18"/>
      <c r="E6" s="18"/>
      <c r="F6" s="18"/>
      <c r="G6" s="18"/>
      <c r="H6" s="74"/>
      <c r="I6" s="16"/>
      <c r="J6" s="16"/>
      <c r="K6" s="74"/>
      <c r="L6" s="16"/>
      <c r="M6" s="16"/>
      <c r="N6" s="74"/>
      <c r="O6" s="32"/>
    </row>
    <row r="7" spans="1:15" s="15" customFormat="1" ht="15.95" customHeight="1">
      <c r="A7" s="107" t="s">
        <v>51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1:15" s="15" customFormat="1" ht="21.75" customHeight="1">
      <c r="A8" s="102" t="s">
        <v>1</v>
      </c>
      <c r="B8" s="110" t="s">
        <v>0</v>
      </c>
      <c r="C8" s="86" t="s">
        <v>2</v>
      </c>
      <c r="D8" s="99" t="s">
        <v>27</v>
      </c>
      <c r="E8" s="94" t="s">
        <v>5</v>
      </c>
      <c r="F8" s="94"/>
      <c r="G8" s="94"/>
      <c r="H8" s="95"/>
      <c r="I8" s="103" t="s">
        <v>23</v>
      </c>
      <c r="J8" s="103"/>
      <c r="K8" s="103"/>
      <c r="L8" s="101" t="s">
        <v>24</v>
      </c>
      <c r="M8" s="101"/>
      <c r="N8" s="106"/>
      <c r="O8" s="86" t="s">
        <v>60</v>
      </c>
    </row>
    <row r="9" spans="1:15" s="15" customFormat="1" ht="69" customHeight="1">
      <c r="A9" s="102"/>
      <c r="B9" s="110"/>
      <c r="C9" s="86"/>
      <c r="D9" s="100"/>
      <c r="E9" s="83" t="s">
        <v>4</v>
      </c>
      <c r="F9" s="48" t="s">
        <v>17</v>
      </c>
      <c r="G9" s="48" t="s">
        <v>68</v>
      </c>
      <c r="H9" s="82" t="s">
        <v>64</v>
      </c>
      <c r="I9" s="48" t="s">
        <v>41</v>
      </c>
      <c r="J9" s="48" t="s">
        <v>47</v>
      </c>
      <c r="K9" s="81" t="s">
        <v>65</v>
      </c>
      <c r="L9" s="48" t="s">
        <v>41</v>
      </c>
      <c r="M9" s="48" t="s">
        <v>48</v>
      </c>
      <c r="N9" s="81" t="s">
        <v>67</v>
      </c>
      <c r="O9" s="86"/>
    </row>
    <row r="10" spans="1:15" s="15" customFormat="1" ht="15.95" customHeight="1">
      <c r="A10" s="23" t="s">
        <v>7</v>
      </c>
      <c r="B10" s="23" t="s">
        <v>8</v>
      </c>
      <c r="C10" s="24" t="s">
        <v>9</v>
      </c>
      <c r="D10" s="23" t="s">
        <v>10</v>
      </c>
      <c r="E10" s="24" t="s">
        <v>11</v>
      </c>
      <c r="F10" s="24" t="s">
        <v>12</v>
      </c>
      <c r="G10" s="24" t="s">
        <v>13</v>
      </c>
      <c r="H10" s="24" t="s">
        <v>14</v>
      </c>
      <c r="I10" s="24" t="s">
        <v>15</v>
      </c>
      <c r="J10" s="24" t="s">
        <v>16</v>
      </c>
      <c r="K10" s="24" t="s">
        <v>18</v>
      </c>
      <c r="L10" s="24" t="s">
        <v>19</v>
      </c>
      <c r="M10" s="24" t="s">
        <v>20</v>
      </c>
      <c r="N10" s="35" t="s">
        <v>21</v>
      </c>
      <c r="O10" s="34" t="s">
        <v>22</v>
      </c>
    </row>
    <row r="11" spans="1:15" s="15" customFormat="1" ht="24.75" customHeight="1">
      <c r="A11" s="49">
        <v>1</v>
      </c>
      <c r="B11" s="43" t="s">
        <v>25</v>
      </c>
      <c r="C11" s="65" t="s">
        <v>3</v>
      </c>
      <c r="D11" s="63">
        <v>0.05</v>
      </c>
      <c r="E11" s="67">
        <v>212</v>
      </c>
      <c r="F11" s="67"/>
      <c r="G11" s="46"/>
      <c r="H11" s="46"/>
      <c r="I11" s="75">
        <v>188</v>
      </c>
      <c r="J11" s="46"/>
      <c r="K11" s="46"/>
      <c r="L11" s="57">
        <f>E11+I11</f>
        <v>400</v>
      </c>
      <c r="M11" s="46"/>
      <c r="N11" s="46"/>
      <c r="O11" s="31"/>
    </row>
    <row r="12" spans="1:15" s="15" customFormat="1" ht="25.5" customHeight="1">
      <c r="A12" s="49">
        <v>2</v>
      </c>
      <c r="B12" s="43" t="s">
        <v>26</v>
      </c>
      <c r="C12" s="65" t="s">
        <v>3</v>
      </c>
      <c r="D12" s="63">
        <v>0.05</v>
      </c>
      <c r="E12" s="67">
        <v>106</v>
      </c>
      <c r="F12" s="67"/>
      <c r="G12" s="46"/>
      <c r="H12" s="46"/>
      <c r="I12" s="75">
        <v>94</v>
      </c>
      <c r="J12" s="46"/>
      <c r="K12" s="46"/>
      <c r="L12" s="57">
        <f>E12+I12</f>
        <v>200</v>
      </c>
      <c r="M12" s="46"/>
      <c r="N12" s="46"/>
      <c r="O12" s="31"/>
    </row>
    <row r="13" spans="1:15" s="15" customFormat="1" ht="38.25" customHeight="1">
      <c r="A13" s="18"/>
      <c r="B13" s="18"/>
      <c r="C13" s="17"/>
      <c r="D13" s="17"/>
      <c r="E13" s="19"/>
      <c r="F13" s="19"/>
      <c r="G13" s="19"/>
      <c r="H13" s="20" t="s">
        <v>6</v>
      </c>
      <c r="I13" s="16"/>
      <c r="J13" s="16"/>
      <c r="K13" s="21" t="s">
        <v>23</v>
      </c>
      <c r="L13" s="16"/>
      <c r="M13" s="16"/>
      <c r="N13" s="22" t="s">
        <v>24</v>
      </c>
      <c r="O13" s="38"/>
    </row>
    <row r="14" spans="1:15" s="15" customFormat="1" ht="24" customHeight="1">
      <c r="A14" s="105" t="s">
        <v>54</v>
      </c>
      <c r="B14" s="105"/>
      <c r="C14" s="105"/>
      <c r="D14" s="105"/>
      <c r="E14" s="105"/>
      <c r="F14" s="105"/>
      <c r="G14" s="105"/>
      <c r="H14" s="47"/>
      <c r="I14" s="76"/>
      <c r="J14" s="76"/>
      <c r="K14" s="47"/>
      <c r="L14" s="76"/>
      <c r="M14" s="76"/>
      <c r="N14" s="47"/>
      <c r="O14" s="38"/>
    </row>
    <row r="15" spans="1:15" s="15" customFormat="1" ht="24" customHeight="1">
      <c r="A15" s="105" t="s">
        <v>55</v>
      </c>
      <c r="B15" s="105"/>
      <c r="C15" s="105"/>
      <c r="D15" s="105"/>
      <c r="E15" s="105"/>
      <c r="F15" s="105"/>
      <c r="G15" s="105"/>
      <c r="H15" s="47"/>
      <c r="I15" s="76"/>
      <c r="J15" s="76"/>
      <c r="K15" s="47"/>
      <c r="L15" s="76"/>
      <c r="M15" s="76"/>
      <c r="N15" s="47"/>
      <c r="O15" s="30"/>
    </row>
    <row r="16" spans="1:15" s="15" customFormat="1" ht="24" customHeight="1">
      <c r="A16" s="105" t="s">
        <v>56</v>
      </c>
      <c r="B16" s="105"/>
      <c r="C16" s="105"/>
      <c r="D16" s="105"/>
      <c r="E16" s="105"/>
      <c r="F16" s="105"/>
      <c r="G16" s="105"/>
      <c r="H16" s="47"/>
      <c r="I16" s="76"/>
      <c r="J16" s="76"/>
      <c r="K16" s="47"/>
      <c r="L16" s="76"/>
      <c r="M16" s="76"/>
      <c r="N16" s="47"/>
      <c r="O16" s="32"/>
    </row>
    <row r="17" spans="1:15" s="15" customFormat="1" ht="15.95" customHeight="1">
      <c r="A17" s="28"/>
      <c r="B17" s="28"/>
      <c r="C17" s="28"/>
      <c r="D17" s="28"/>
      <c r="E17" s="28"/>
      <c r="F17" s="28"/>
      <c r="G17" s="28"/>
      <c r="H17" s="28"/>
      <c r="I17" s="16"/>
      <c r="J17" s="16"/>
      <c r="K17" s="29"/>
      <c r="L17" s="16"/>
      <c r="M17" s="16"/>
      <c r="N17" s="29"/>
      <c r="O17" s="32"/>
    </row>
    <row r="18" spans="1:15" s="15" customFormat="1" ht="22.5" customHeight="1">
      <c r="A18" s="18"/>
      <c r="B18" s="18"/>
      <c r="C18" s="18"/>
      <c r="D18" s="18"/>
      <c r="E18" s="18"/>
      <c r="F18" s="18"/>
      <c r="G18" s="18"/>
      <c r="H18" s="74"/>
      <c r="I18" s="16"/>
      <c r="J18" s="16"/>
      <c r="K18" s="74"/>
      <c r="L18" s="16"/>
      <c r="M18" s="16"/>
      <c r="N18" s="74"/>
      <c r="O18" s="32"/>
    </row>
    <row r="19" spans="1:15" s="15" customFormat="1" ht="24.75" customHeight="1">
      <c r="A19" s="107" t="s">
        <v>52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</row>
    <row r="20" spans="1:15" s="15" customFormat="1" ht="23.25" customHeight="1">
      <c r="A20" s="102" t="s">
        <v>1</v>
      </c>
      <c r="B20" s="110" t="s">
        <v>0</v>
      </c>
      <c r="C20" s="86" t="s">
        <v>2</v>
      </c>
      <c r="D20" s="99" t="s">
        <v>27</v>
      </c>
      <c r="E20" s="93" t="s">
        <v>5</v>
      </c>
      <c r="F20" s="94"/>
      <c r="G20" s="94"/>
      <c r="H20" s="95"/>
      <c r="I20" s="103" t="s">
        <v>23</v>
      </c>
      <c r="J20" s="103"/>
      <c r="K20" s="103"/>
      <c r="L20" s="101" t="s">
        <v>24</v>
      </c>
      <c r="M20" s="101"/>
      <c r="N20" s="101"/>
      <c r="O20" s="86" t="s">
        <v>61</v>
      </c>
    </row>
    <row r="21" spans="1:15" s="15" customFormat="1" ht="69.75" customHeight="1">
      <c r="A21" s="102"/>
      <c r="B21" s="110"/>
      <c r="C21" s="86"/>
      <c r="D21" s="100"/>
      <c r="E21" s="56" t="s">
        <v>4</v>
      </c>
      <c r="F21" s="64" t="s">
        <v>17</v>
      </c>
      <c r="G21" s="56" t="s">
        <v>63</v>
      </c>
      <c r="H21" s="56" t="s">
        <v>64</v>
      </c>
      <c r="I21" s="48" t="s">
        <v>41</v>
      </c>
      <c r="J21" s="48" t="s">
        <v>62</v>
      </c>
      <c r="K21" s="48" t="s">
        <v>65</v>
      </c>
      <c r="L21" s="48" t="s">
        <v>41</v>
      </c>
      <c r="M21" s="48" t="s">
        <v>66</v>
      </c>
      <c r="N21" s="48" t="s">
        <v>67</v>
      </c>
      <c r="O21" s="86"/>
    </row>
    <row r="22" spans="1:15" s="15" customFormat="1" ht="15.95" customHeight="1">
      <c r="A22" s="50" t="s">
        <v>7</v>
      </c>
      <c r="B22" s="50" t="s">
        <v>8</v>
      </c>
      <c r="C22" s="51" t="s">
        <v>9</v>
      </c>
      <c r="D22" s="51" t="s">
        <v>10</v>
      </c>
      <c r="E22" s="51" t="s">
        <v>11</v>
      </c>
      <c r="F22" s="58" t="s">
        <v>12</v>
      </c>
      <c r="G22" s="51" t="s">
        <v>13</v>
      </c>
      <c r="H22" s="51" t="s">
        <v>14</v>
      </c>
      <c r="I22" s="51" t="s">
        <v>15</v>
      </c>
      <c r="J22" s="51" t="s">
        <v>16</v>
      </c>
      <c r="K22" s="51" t="s">
        <v>18</v>
      </c>
      <c r="L22" s="51" t="s">
        <v>19</v>
      </c>
      <c r="M22" s="51" t="s">
        <v>20</v>
      </c>
      <c r="N22" s="51" t="s">
        <v>21</v>
      </c>
      <c r="O22" s="60" t="s">
        <v>22</v>
      </c>
    </row>
    <row r="23" spans="1:15" s="15" customFormat="1" ht="25.5" customHeight="1">
      <c r="A23" s="78">
        <v>1</v>
      </c>
      <c r="B23" s="52" t="s">
        <v>28</v>
      </c>
      <c r="C23" s="65" t="s">
        <v>3</v>
      </c>
      <c r="D23" s="62">
        <v>0.05</v>
      </c>
      <c r="E23" s="57">
        <v>318</v>
      </c>
      <c r="F23" s="68"/>
      <c r="G23" s="46"/>
      <c r="H23" s="46"/>
      <c r="I23" s="69">
        <v>282</v>
      </c>
      <c r="J23" s="46"/>
      <c r="K23" s="46"/>
      <c r="L23" s="69">
        <f t="shared" ref="L23:L34" si="0">E23+I23</f>
        <v>600</v>
      </c>
      <c r="M23" s="46"/>
      <c r="N23" s="46"/>
      <c r="O23" s="70"/>
    </row>
    <row r="24" spans="1:15" s="15" customFormat="1" ht="26.25" customHeight="1">
      <c r="A24" s="78">
        <v>2</v>
      </c>
      <c r="B24" s="52" t="s">
        <v>37</v>
      </c>
      <c r="C24" s="65" t="s">
        <v>3</v>
      </c>
      <c r="D24" s="62">
        <v>0.05</v>
      </c>
      <c r="E24" s="57">
        <v>27</v>
      </c>
      <c r="F24" s="68"/>
      <c r="G24" s="46"/>
      <c r="H24" s="46"/>
      <c r="I24" s="69">
        <v>23</v>
      </c>
      <c r="J24" s="46"/>
      <c r="K24" s="46"/>
      <c r="L24" s="69">
        <f t="shared" si="0"/>
        <v>50</v>
      </c>
      <c r="M24" s="46"/>
      <c r="N24" s="46"/>
      <c r="O24" s="70"/>
    </row>
    <row r="25" spans="1:15" s="15" customFormat="1" ht="26.25" customHeight="1">
      <c r="A25" s="78">
        <v>3</v>
      </c>
      <c r="B25" s="52" t="s">
        <v>29</v>
      </c>
      <c r="C25" s="65" t="s">
        <v>3</v>
      </c>
      <c r="D25" s="62">
        <v>0.05</v>
      </c>
      <c r="E25" s="57">
        <v>424</v>
      </c>
      <c r="F25" s="68"/>
      <c r="G25" s="46"/>
      <c r="H25" s="46"/>
      <c r="I25" s="69">
        <v>376</v>
      </c>
      <c r="J25" s="46"/>
      <c r="K25" s="46"/>
      <c r="L25" s="69">
        <f t="shared" si="0"/>
        <v>800</v>
      </c>
      <c r="M25" s="46"/>
      <c r="N25" s="46"/>
      <c r="O25" s="70"/>
    </row>
    <row r="26" spans="1:15" s="15" customFormat="1" ht="27.75" customHeight="1">
      <c r="A26" s="79">
        <v>4</v>
      </c>
      <c r="B26" s="52" t="s">
        <v>30</v>
      </c>
      <c r="C26" s="65" t="s">
        <v>3</v>
      </c>
      <c r="D26" s="62">
        <v>0.05</v>
      </c>
      <c r="E26" s="57">
        <v>27</v>
      </c>
      <c r="F26" s="68"/>
      <c r="G26" s="46"/>
      <c r="H26" s="46"/>
      <c r="I26" s="69">
        <v>23</v>
      </c>
      <c r="J26" s="46"/>
      <c r="K26" s="46"/>
      <c r="L26" s="69">
        <f t="shared" si="0"/>
        <v>50</v>
      </c>
      <c r="M26" s="46"/>
      <c r="N26" s="46"/>
      <c r="O26" s="70"/>
    </row>
    <row r="27" spans="1:15" s="15" customFormat="1" ht="27" customHeight="1">
      <c r="A27" s="79">
        <v>5</v>
      </c>
      <c r="B27" s="52" t="s">
        <v>38</v>
      </c>
      <c r="C27" s="65" t="s">
        <v>3</v>
      </c>
      <c r="D27" s="62">
        <v>0.05</v>
      </c>
      <c r="E27" s="57">
        <v>27</v>
      </c>
      <c r="F27" s="68"/>
      <c r="G27" s="46"/>
      <c r="H27" s="46"/>
      <c r="I27" s="69">
        <v>23</v>
      </c>
      <c r="J27" s="46"/>
      <c r="K27" s="46"/>
      <c r="L27" s="69">
        <f t="shared" si="0"/>
        <v>50</v>
      </c>
      <c r="M27" s="46"/>
      <c r="N27" s="46"/>
      <c r="O27" s="70"/>
    </row>
    <row r="28" spans="1:15" s="15" customFormat="1" ht="24" customHeight="1">
      <c r="A28" s="79">
        <v>6</v>
      </c>
      <c r="B28" s="52" t="s">
        <v>31</v>
      </c>
      <c r="C28" s="65" t="s">
        <v>3</v>
      </c>
      <c r="D28" s="62">
        <v>0.05</v>
      </c>
      <c r="E28" s="57">
        <v>27</v>
      </c>
      <c r="F28" s="68"/>
      <c r="G28" s="46"/>
      <c r="H28" s="46"/>
      <c r="I28" s="69">
        <v>23</v>
      </c>
      <c r="J28" s="46"/>
      <c r="K28" s="46"/>
      <c r="L28" s="69">
        <f t="shared" si="0"/>
        <v>50</v>
      </c>
      <c r="M28" s="46"/>
      <c r="N28" s="46"/>
      <c r="O28" s="70"/>
    </row>
    <row r="29" spans="1:15" s="15" customFormat="1" ht="27.75" customHeight="1">
      <c r="A29" s="79">
        <v>7</v>
      </c>
      <c r="B29" s="52" t="s">
        <v>39</v>
      </c>
      <c r="C29" s="65" t="s">
        <v>3</v>
      </c>
      <c r="D29" s="62">
        <v>0.05</v>
      </c>
      <c r="E29" s="57">
        <v>53</v>
      </c>
      <c r="F29" s="68"/>
      <c r="G29" s="46"/>
      <c r="H29" s="46"/>
      <c r="I29" s="69">
        <v>47</v>
      </c>
      <c r="J29" s="46"/>
      <c r="K29" s="46"/>
      <c r="L29" s="69">
        <f t="shared" si="0"/>
        <v>100</v>
      </c>
      <c r="M29" s="46"/>
      <c r="N29" s="46"/>
      <c r="O29" s="70"/>
    </row>
    <row r="30" spans="1:15" s="15" customFormat="1" ht="23.25" customHeight="1">
      <c r="A30" s="79">
        <v>8</v>
      </c>
      <c r="B30" s="52" t="s">
        <v>32</v>
      </c>
      <c r="C30" s="65" t="s">
        <v>3</v>
      </c>
      <c r="D30" s="62">
        <v>0.05</v>
      </c>
      <c r="E30" s="57">
        <v>27</v>
      </c>
      <c r="F30" s="68"/>
      <c r="G30" s="46"/>
      <c r="H30" s="46"/>
      <c r="I30" s="69">
        <v>23</v>
      </c>
      <c r="J30" s="46"/>
      <c r="K30" s="46"/>
      <c r="L30" s="69">
        <f t="shared" si="0"/>
        <v>50</v>
      </c>
      <c r="M30" s="46"/>
      <c r="N30" s="46"/>
      <c r="O30" s="70"/>
    </row>
    <row r="31" spans="1:15" s="15" customFormat="1" ht="24.75" customHeight="1">
      <c r="A31" s="79">
        <v>9</v>
      </c>
      <c r="B31" s="71" t="s">
        <v>40</v>
      </c>
      <c r="C31" s="72" t="s">
        <v>3</v>
      </c>
      <c r="D31" s="73">
        <v>0.23</v>
      </c>
      <c r="E31" s="57">
        <v>106</v>
      </c>
      <c r="F31" s="68"/>
      <c r="G31" s="46"/>
      <c r="H31" s="46"/>
      <c r="I31" s="69">
        <v>94</v>
      </c>
      <c r="J31" s="46"/>
      <c r="K31" s="46"/>
      <c r="L31" s="69">
        <f t="shared" si="0"/>
        <v>200</v>
      </c>
      <c r="M31" s="46"/>
      <c r="N31" s="46"/>
      <c r="O31" s="70"/>
    </row>
    <row r="32" spans="1:15" s="15" customFormat="1" ht="23.25" customHeight="1">
      <c r="A32" s="79">
        <v>10</v>
      </c>
      <c r="B32" s="55" t="s">
        <v>33</v>
      </c>
      <c r="C32" s="65" t="s">
        <v>3</v>
      </c>
      <c r="D32" s="62">
        <v>0.05</v>
      </c>
      <c r="E32" s="57">
        <v>16</v>
      </c>
      <c r="F32" s="68"/>
      <c r="G32" s="46"/>
      <c r="H32" s="46"/>
      <c r="I32" s="69">
        <v>14</v>
      </c>
      <c r="J32" s="46"/>
      <c r="K32" s="46"/>
      <c r="L32" s="69">
        <f t="shared" si="0"/>
        <v>30</v>
      </c>
      <c r="M32" s="46"/>
      <c r="N32" s="46"/>
      <c r="O32" s="70"/>
    </row>
    <row r="33" spans="1:15" s="15" customFormat="1" ht="25.5" customHeight="1">
      <c r="A33" s="79">
        <v>11</v>
      </c>
      <c r="B33" s="55" t="s">
        <v>34</v>
      </c>
      <c r="C33" s="65" t="s">
        <v>3</v>
      </c>
      <c r="D33" s="62">
        <v>0.05</v>
      </c>
      <c r="E33" s="57">
        <v>16</v>
      </c>
      <c r="F33" s="68"/>
      <c r="G33" s="46"/>
      <c r="H33" s="46"/>
      <c r="I33" s="69">
        <v>14</v>
      </c>
      <c r="J33" s="46"/>
      <c r="K33" s="46"/>
      <c r="L33" s="69">
        <f t="shared" si="0"/>
        <v>30</v>
      </c>
      <c r="M33" s="46"/>
      <c r="N33" s="46"/>
      <c r="O33" s="70"/>
    </row>
    <row r="34" spans="1:15" s="15" customFormat="1" ht="23.25" customHeight="1">
      <c r="A34" s="79">
        <v>12</v>
      </c>
      <c r="B34" s="80" t="s">
        <v>35</v>
      </c>
      <c r="C34" s="65" t="s">
        <v>3</v>
      </c>
      <c r="D34" s="62">
        <v>0.05</v>
      </c>
      <c r="E34" s="57">
        <v>106</v>
      </c>
      <c r="F34" s="68"/>
      <c r="G34" s="46"/>
      <c r="H34" s="46"/>
      <c r="I34" s="69">
        <v>94</v>
      </c>
      <c r="J34" s="46"/>
      <c r="K34" s="46"/>
      <c r="L34" s="69">
        <f t="shared" si="0"/>
        <v>200</v>
      </c>
      <c r="M34" s="46"/>
      <c r="N34" s="46"/>
      <c r="O34" s="70"/>
    </row>
    <row r="35" spans="1:15" s="15" customFormat="1" ht="42.75" customHeight="1">
      <c r="A35" s="18"/>
      <c r="B35" s="18"/>
      <c r="C35" s="17"/>
      <c r="D35" s="17"/>
      <c r="E35" s="17"/>
      <c r="F35" s="17"/>
      <c r="G35" s="19"/>
      <c r="H35" s="42" t="s">
        <v>6</v>
      </c>
      <c r="I35" s="16"/>
      <c r="J35" s="16"/>
      <c r="K35" s="21" t="s">
        <v>23</v>
      </c>
      <c r="L35" s="16"/>
      <c r="M35" s="16"/>
      <c r="N35" s="53" t="s">
        <v>36</v>
      </c>
      <c r="O35" s="59"/>
    </row>
    <row r="36" spans="1:15" s="15" customFormat="1" ht="22.5" customHeight="1">
      <c r="B36" s="54"/>
      <c r="C36" s="54"/>
      <c r="D36" s="87" t="s">
        <v>57</v>
      </c>
      <c r="E36" s="88"/>
      <c r="F36" s="88"/>
      <c r="G36" s="89"/>
      <c r="H36" s="47"/>
      <c r="I36" s="77"/>
      <c r="J36" s="77"/>
      <c r="K36" s="47"/>
      <c r="L36" s="77"/>
      <c r="M36" s="77"/>
      <c r="N36" s="47"/>
      <c r="O36" s="59"/>
    </row>
    <row r="37" spans="1:15" s="15" customFormat="1" ht="24" customHeight="1">
      <c r="B37" s="54"/>
      <c r="C37" s="54"/>
      <c r="D37" s="87" t="s">
        <v>58</v>
      </c>
      <c r="E37" s="88"/>
      <c r="F37" s="88"/>
      <c r="G37" s="89"/>
      <c r="H37" s="47"/>
      <c r="I37" s="77"/>
      <c r="J37" s="77"/>
      <c r="K37" s="47"/>
      <c r="L37" s="77"/>
      <c r="M37" s="77"/>
      <c r="N37" s="47"/>
      <c r="O37" s="59"/>
    </row>
    <row r="38" spans="1:15" s="15" customFormat="1" ht="24" customHeight="1">
      <c r="B38" s="54"/>
      <c r="C38" s="54"/>
      <c r="D38" s="90" t="s">
        <v>59</v>
      </c>
      <c r="E38" s="91"/>
      <c r="F38" s="91"/>
      <c r="G38" s="92"/>
      <c r="H38" s="47"/>
      <c r="I38" s="77"/>
      <c r="J38" s="77"/>
      <c r="K38" s="47"/>
      <c r="L38" s="77"/>
      <c r="M38" s="77"/>
      <c r="N38" s="47"/>
      <c r="O38" s="61"/>
    </row>
    <row r="39" spans="1:15" ht="70.5" customHeight="1">
      <c r="A39" s="98" t="s">
        <v>43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1:15" ht="33.75" customHeight="1">
      <c r="A40" s="96" t="s">
        <v>42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5" ht="69" customHeight="1">
      <c r="A41" s="97" t="s">
        <v>44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1:15" ht="57" customHeight="1">
      <c r="A42" s="96" t="s">
        <v>46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ht="72.75" customHeight="1">
      <c r="A43" s="96" t="s">
        <v>53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1:15" ht="46.5" customHeight="1">
      <c r="A44" s="84" t="s">
        <v>45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1:15" ht="15">
      <c r="A45" s="7"/>
      <c r="B45" s="11"/>
      <c r="C45" s="9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39"/>
    </row>
    <row r="46" spans="1:15">
      <c r="A46" s="7"/>
      <c r="B46" s="11"/>
      <c r="C46" s="9"/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40"/>
    </row>
    <row r="47" spans="1:15" ht="15">
      <c r="A47" s="7"/>
      <c r="B47" s="11"/>
      <c r="C47" s="9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33"/>
    </row>
    <row r="48" spans="1:15" ht="15">
      <c r="A48" s="7"/>
      <c r="B48" s="11"/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33"/>
    </row>
    <row r="49" spans="1:15">
      <c r="A49" s="7"/>
      <c r="B49" s="11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40"/>
    </row>
    <row r="50" spans="1:15">
      <c r="A50" s="7"/>
      <c r="B50" s="11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40"/>
    </row>
    <row r="51" spans="1:15">
      <c r="A51" s="7"/>
      <c r="B51" s="11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40"/>
    </row>
    <row r="52" spans="1:15">
      <c r="A52" s="7"/>
      <c r="B52" s="11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40"/>
    </row>
    <row r="53" spans="1:15">
      <c r="A53" s="7"/>
      <c r="B53" s="11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40"/>
    </row>
    <row r="54" spans="1:15">
      <c r="A54" s="7"/>
      <c r="B54" s="11"/>
      <c r="C54" s="9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40"/>
    </row>
    <row r="55" spans="1:15">
      <c r="A55" s="7"/>
      <c r="B55" s="11"/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40"/>
    </row>
    <row r="56" spans="1:15">
      <c r="A56" s="7"/>
      <c r="B56" s="11"/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40"/>
    </row>
    <row r="57" spans="1:15">
      <c r="A57" s="7"/>
      <c r="B57" s="11"/>
      <c r="C57" s="9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40"/>
    </row>
    <row r="58" spans="1:15">
      <c r="A58" s="7"/>
      <c r="B58" s="11"/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40"/>
    </row>
    <row r="59" spans="1:15">
      <c r="A59" s="7"/>
      <c r="B59" s="11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40"/>
    </row>
    <row r="60" spans="1:15">
      <c r="A60" s="7"/>
      <c r="B60" s="11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40"/>
    </row>
    <row r="61" spans="1:15">
      <c r="A61" s="7"/>
      <c r="B61" s="11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40"/>
    </row>
    <row r="62" spans="1:15">
      <c r="A62" s="7"/>
      <c r="B62" s="11"/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40"/>
    </row>
    <row r="63" spans="1:15">
      <c r="A63" s="7"/>
      <c r="B63" s="11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40"/>
    </row>
    <row r="64" spans="1:15">
      <c r="A64" s="7"/>
      <c r="B64" s="11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40"/>
    </row>
    <row r="65" spans="1:15">
      <c r="A65" s="7"/>
      <c r="B65" s="11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40"/>
    </row>
    <row r="66" spans="1:15">
      <c r="A66" s="7"/>
      <c r="B66" s="11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40"/>
    </row>
    <row r="67" spans="1:15">
      <c r="A67" s="7"/>
      <c r="B67" s="11"/>
      <c r="C67" s="9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0"/>
    </row>
    <row r="68" spans="1:15">
      <c r="A68" s="7"/>
      <c r="B68" s="11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40"/>
    </row>
    <row r="69" spans="1:15">
      <c r="A69" s="7"/>
      <c r="B69" s="11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40"/>
    </row>
    <row r="70" spans="1:15">
      <c r="A70" s="7"/>
      <c r="B70" s="11"/>
      <c r="C70" s="9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40"/>
    </row>
    <row r="71" spans="1:15">
      <c r="A71" s="7"/>
      <c r="B71" s="11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40"/>
    </row>
    <row r="72" spans="1:15">
      <c r="A72" s="7"/>
      <c r="B72" s="11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40"/>
    </row>
    <row r="73" spans="1:15">
      <c r="A73" s="7"/>
      <c r="B73" s="11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40"/>
    </row>
    <row r="74" spans="1:15">
      <c r="A74" s="7"/>
      <c r="B74" s="11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40"/>
    </row>
    <row r="75" spans="1:15">
      <c r="A75" s="7"/>
      <c r="B75" s="11"/>
      <c r="C75" s="9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40"/>
    </row>
    <row r="76" spans="1:15">
      <c r="A76" s="7"/>
      <c r="B76" s="11"/>
      <c r="C76" s="9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40"/>
    </row>
    <row r="77" spans="1:15">
      <c r="A77" s="7"/>
      <c r="B77" s="11"/>
      <c r="C77" s="9"/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40"/>
    </row>
    <row r="78" spans="1:15">
      <c r="A78" s="7"/>
      <c r="B78" s="11"/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40"/>
    </row>
    <row r="79" spans="1:15">
      <c r="A79" s="7"/>
      <c r="B79" s="11"/>
      <c r="C79" s="9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40"/>
    </row>
    <row r="80" spans="1:15">
      <c r="A80" s="7"/>
      <c r="B80" s="11"/>
      <c r="C80" s="9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40"/>
    </row>
    <row r="81" spans="1:15">
      <c r="A81" s="7"/>
      <c r="B81" s="11"/>
      <c r="C81" s="9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40"/>
    </row>
    <row r="82" spans="1:15">
      <c r="A82" s="7"/>
      <c r="B82" s="11"/>
      <c r="C82" s="9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40"/>
    </row>
    <row r="83" spans="1:15">
      <c r="A83" s="7"/>
      <c r="B83" s="11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40"/>
    </row>
    <row r="84" spans="1:15">
      <c r="A84" s="7"/>
      <c r="B84" s="11"/>
      <c r="C84" s="9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40"/>
    </row>
    <row r="85" spans="1:15">
      <c r="A85" s="7"/>
      <c r="B85" s="11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40"/>
    </row>
    <row r="86" spans="1:15">
      <c r="A86" s="7"/>
      <c r="B86" s="11"/>
      <c r="C86" s="9"/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40"/>
    </row>
    <row r="87" spans="1:15">
      <c r="A87" s="7"/>
      <c r="B87" s="11"/>
      <c r="C87" s="9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40"/>
    </row>
    <row r="88" spans="1:15">
      <c r="A88" s="7"/>
      <c r="B88" s="11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40"/>
    </row>
    <row r="89" spans="1:15">
      <c r="A89" s="7"/>
      <c r="B89" s="11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40"/>
    </row>
    <row r="90" spans="1:15">
      <c r="A90" s="7"/>
      <c r="B90" s="11"/>
      <c r="C90" s="9"/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40"/>
    </row>
    <row r="91" spans="1:15">
      <c r="A91" s="7"/>
      <c r="B91" s="11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40"/>
    </row>
    <row r="92" spans="1:15">
      <c r="A92" s="7"/>
      <c r="B92" s="11"/>
      <c r="C92" s="9"/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40"/>
    </row>
    <row r="93" spans="1:15">
      <c r="A93" s="7"/>
      <c r="B93" s="11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40"/>
    </row>
    <row r="94" spans="1:15">
      <c r="A94" s="7"/>
      <c r="B94" s="11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40"/>
    </row>
    <row r="95" spans="1:15">
      <c r="A95" s="7"/>
      <c r="B95" s="11"/>
      <c r="C95" s="9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40"/>
    </row>
    <row r="96" spans="1:15">
      <c r="A96" s="7"/>
      <c r="B96" s="11"/>
      <c r="C96" s="9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40"/>
    </row>
    <row r="97" spans="1:15">
      <c r="A97" s="7"/>
      <c r="B97" s="11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40"/>
    </row>
    <row r="98" spans="1:15">
      <c r="A98" s="7"/>
      <c r="B98" s="11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40"/>
    </row>
    <row r="99" spans="1:15">
      <c r="A99" s="7"/>
      <c r="B99" s="11"/>
      <c r="C99" s="9"/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40"/>
    </row>
    <row r="100" spans="1:15">
      <c r="A100" s="7"/>
      <c r="B100" s="11"/>
      <c r="C100" s="9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40"/>
    </row>
    <row r="101" spans="1:15">
      <c r="A101" s="7"/>
      <c r="B101" s="11"/>
      <c r="C101" s="9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40"/>
    </row>
    <row r="102" spans="1:15">
      <c r="A102" s="7"/>
      <c r="B102" s="11"/>
      <c r="C102" s="9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40"/>
    </row>
    <row r="103" spans="1:15">
      <c r="A103" s="7"/>
      <c r="B103" s="11"/>
      <c r="C103" s="9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40"/>
    </row>
    <row r="104" spans="1:15">
      <c r="A104" s="7"/>
      <c r="B104" s="11"/>
      <c r="C104" s="9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40"/>
    </row>
    <row r="105" spans="1:15">
      <c r="A105" s="7"/>
      <c r="B105" s="11"/>
      <c r="C105" s="9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40"/>
    </row>
    <row r="106" spans="1:15">
      <c r="A106" s="7"/>
      <c r="B106" s="11"/>
      <c r="C106" s="9"/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40"/>
    </row>
    <row r="107" spans="1:15">
      <c r="A107" s="7"/>
      <c r="B107" s="11"/>
      <c r="C107" s="9"/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40"/>
    </row>
    <row r="108" spans="1:15">
      <c r="A108" s="7"/>
      <c r="B108" s="11"/>
      <c r="C108" s="9"/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40"/>
    </row>
    <row r="109" spans="1:15">
      <c r="A109" s="7"/>
      <c r="B109" s="11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40"/>
    </row>
    <row r="110" spans="1:15">
      <c r="A110" s="7"/>
      <c r="B110" s="11"/>
      <c r="C110" s="9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40"/>
    </row>
    <row r="111" spans="1:15">
      <c r="A111" s="7"/>
      <c r="B111" s="11"/>
      <c r="C111" s="9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40"/>
    </row>
    <row r="112" spans="1:15">
      <c r="A112" s="7"/>
      <c r="B112" s="11"/>
      <c r="C112" s="9"/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40"/>
    </row>
    <row r="113" spans="1:15">
      <c r="A113" s="7"/>
      <c r="B113" s="11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40"/>
    </row>
    <row r="114" spans="1:15">
      <c r="A114" s="7"/>
      <c r="B114" s="11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40"/>
    </row>
    <row r="115" spans="1:15">
      <c r="A115" s="7"/>
      <c r="B115" s="11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40"/>
    </row>
    <row r="116" spans="1:15">
      <c r="A116" s="7"/>
      <c r="B116" s="11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0"/>
    </row>
    <row r="117" spans="1:15">
      <c r="A117" s="7"/>
      <c r="B117" s="11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40"/>
    </row>
    <row r="118" spans="1:15">
      <c r="A118" s="7"/>
      <c r="B118" s="11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40"/>
    </row>
    <row r="119" spans="1:15">
      <c r="A119" s="7"/>
      <c r="B119" s="11"/>
      <c r="C119" s="9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40"/>
    </row>
    <row r="120" spans="1:15">
      <c r="A120" s="7"/>
      <c r="B120" s="11"/>
      <c r="C120" s="9"/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40"/>
    </row>
    <row r="121" spans="1:15">
      <c r="A121" s="7"/>
      <c r="B121" s="11"/>
      <c r="C121" s="9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40"/>
    </row>
    <row r="122" spans="1:15">
      <c r="A122" s="7"/>
      <c r="B122" s="11"/>
      <c r="C122" s="9"/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40"/>
    </row>
    <row r="123" spans="1:15">
      <c r="A123" s="7"/>
      <c r="B123" s="11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40"/>
    </row>
    <row r="124" spans="1:15">
      <c r="A124" s="7"/>
      <c r="B124" s="11"/>
      <c r="C124" s="9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40"/>
    </row>
    <row r="125" spans="1:15">
      <c r="A125" s="7"/>
      <c r="B125" s="11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40"/>
    </row>
    <row r="126" spans="1:15">
      <c r="A126" s="7"/>
      <c r="B126" s="11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40"/>
    </row>
    <row r="127" spans="1:15">
      <c r="A127" s="7"/>
      <c r="B127" s="11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40"/>
    </row>
    <row r="128" spans="1:15">
      <c r="A128" s="7"/>
      <c r="B128" s="11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40"/>
    </row>
    <row r="129" spans="1:15">
      <c r="A129" s="7"/>
      <c r="B129" s="11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40"/>
    </row>
    <row r="130" spans="1:15">
      <c r="A130" s="7"/>
      <c r="B130" s="11"/>
      <c r="C130" s="9"/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40"/>
    </row>
    <row r="131" spans="1:15">
      <c r="A131" s="7"/>
      <c r="B131" s="11"/>
      <c r="C131" s="9"/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40"/>
    </row>
    <row r="132" spans="1:15">
      <c r="A132" s="7"/>
      <c r="B132" s="11"/>
      <c r="C132" s="9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40"/>
    </row>
    <row r="133" spans="1:15">
      <c r="A133" s="7"/>
      <c r="B133" s="11"/>
      <c r="C133" s="9"/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40"/>
    </row>
    <row r="134" spans="1:15">
      <c r="A134" s="7"/>
      <c r="B134" s="11"/>
      <c r="C134" s="9"/>
      <c r="D134" s="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40"/>
    </row>
    <row r="135" spans="1:15">
      <c r="A135" s="7"/>
      <c r="B135" s="11"/>
      <c r="C135" s="9"/>
      <c r="D135" s="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40"/>
    </row>
    <row r="136" spans="1:15">
      <c r="A136" s="7"/>
      <c r="B136" s="11"/>
      <c r="C136" s="9"/>
      <c r="D136" s="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40"/>
    </row>
    <row r="137" spans="1:15">
      <c r="A137" s="7"/>
      <c r="B137" s="11"/>
      <c r="C137" s="9"/>
      <c r="D137" s="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40"/>
    </row>
    <row r="138" spans="1:15">
      <c r="A138" s="7"/>
      <c r="B138" s="11"/>
      <c r="C138" s="9"/>
      <c r="D138" s="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40"/>
    </row>
    <row r="139" spans="1:15">
      <c r="A139" s="7"/>
      <c r="B139" s="11"/>
      <c r="C139" s="9"/>
      <c r="D139" s="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40"/>
    </row>
    <row r="140" spans="1:15">
      <c r="A140" s="7"/>
      <c r="B140" s="11"/>
      <c r="C140" s="9"/>
      <c r="D140" s="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40"/>
    </row>
    <row r="141" spans="1:15">
      <c r="A141" s="7"/>
      <c r="B141" s="11"/>
      <c r="C141" s="9"/>
      <c r="D141" s="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40"/>
    </row>
    <row r="142" spans="1:15">
      <c r="A142" s="7"/>
      <c r="B142" s="11"/>
      <c r="C142" s="9"/>
      <c r="D142" s="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40"/>
    </row>
    <row r="143" spans="1:15">
      <c r="A143" s="7"/>
      <c r="B143" s="11"/>
      <c r="C143" s="9"/>
      <c r="D143" s="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40"/>
    </row>
    <row r="144" spans="1:15">
      <c r="A144" s="7"/>
      <c r="B144" s="11"/>
      <c r="C144" s="9"/>
      <c r="D144" s="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40"/>
    </row>
    <row r="145" spans="1:15">
      <c r="A145" s="7"/>
      <c r="B145" s="11"/>
      <c r="C145" s="9"/>
      <c r="D145" s="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40"/>
    </row>
    <row r="146" spans="1:15">
      <c r="A146" s="7"/>
      <c r="B146" s="11"/>
      <c r="C146" s="9"/>
      <c r="D146" s="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40"/>
    </row>
    <row r="147" spans="1:15">
      <c r="A147" s="7"/>
      <c r="B147" s="11"/>
      <c r="C147" s="9"/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40"/>
    </row>
    <row r="148" spans="1:15">
      <c r="A148" s="7"/>
      <c r="B148" s="11"/>
      <c r="C148" s="9"/>
      <c r="D148" s="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40"/>
    </row>
    <row r="149" spans="1:15">
      <c r="A149" s="7"/>
      <c r="B149" s="11"/>
      <c r="C149" s="9"/>
      <c r="D149" s="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40"/>
    </row>
    <row r="150" spans="1:15">
      <c r="A150" s="7"/>
      <c r="B150" s="11"/>
      <c r="C150" s="9"/>
      <c r="D150" s="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40"/>
    </row>
    <row r="151" spans="1:15">
      <c r="A151" s="7"/>
      <c r="B151" s="11"/>
      <c r="C151" s="9"/>
      <c r="D151" s="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40"/>
    </row>
    <row r="152" spans="1:15">
      <c r="A152" s="7"/>
      <c r="B152" s="11"/>
      <c r="C152" s="9"/>
      <c r="D152" s="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40"/>
    </row>
    <row r="153" spans="1:15">
      <c r="A153" s="7"/>
      <c r="B153" s="11"/>
      <c r="C153" s="9"/>
      <c r="D153" s="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40"/>
    </row>
    <row r="154" spans="1:15">
      <c r="A154" s="7"/>
      <c r="B154" s="11"/>
      <c r="C154" s="9"/>
      <c r="D154" s="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40"/>
    </row>
    <row r="155" spans="1:15">
      <c r="A155" s="7"/>
      <c r="B155" s="11"/>
      <c r="C155" s="9"/>
      <c r="D155" s="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40"/>
    </row>
    <row r="156" spans="1:15">
      <c r="A156" s="7"/>
      <c r="B156" s="11"/>
      <c r="C156" s="9"/>
      <c r="D156" s="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40"/>
    </row>
    <row r="157" spans="1:15">
      <c r="A157" s="7"/>
      <c r="B157" s="11"/>
      <c r="C157" s="9"/>
      <c r="D157" s="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40"/>
    </row>
    <row r="158" spans="1:15">
      <c r="A158" s="7"/>
      <c r="B158" s="11"/>
      <c r="C158" s="9"/>
      <c r="D158" s="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40"/>
    </row>
    <row r="159" spans="1:15">
      <c r="A159" s="7"/>
      <c r="B159" s="11"/>
      <c r="C159" s="9"/>
      <c r="D159" s="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40"/>
    </row>
    <row r="160" spans="1:15">
      <c r="A160" s="7"/>
      <c r="B160" s="11"/>
      <c r="C160" s="9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40"/>
    </row>
    <row r="161" spans="1:15">
      <c r="A161" s="7"/>
      <c r="B161" s="11"/>
      <c r="C161" s="9"/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40"/>
    </row>
    <row r="162" spans="1:15">
      <c r="A162" s="7"/>
      <c r="B162" s="11"/>
      <c r="C162" s="9"/>
      <c r="D162" s="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40"/>
    </row>
    <row r="163" spans="1:15">
      <c r="A163" s="7"/>
      <c r="B163" s="11"/>
      <c r="C163" s="9"/>
      <c r="D163" s="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40"/>
    </row>
    <row r="164" spans="1:15">
      <c r="A164" s="7"/>
      <c r="B164" s="11"/>
      <c r="C164" s="9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40"/>
    </row>
    <row r="165" spans="1:15">
      <c r="A165" s="7"/>
      <c r="B165" s="11"/>
      <c r="C165" s="9"/>
      <c r="D165" s="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40"/>
    </row>
    <row r="166" spans="1:15">
      <c r="A166" s="7"/>
      <c r="B166" s="11"/>
      <c r="C166" s="9"/>
      <c r="D166" s="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40"/>
    </row>
    <row r="167" spans="1:15">
      <c r="A167" s="7"/>
      <c r="B167" s="11"/>
      <c r="C167" s="9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40"/>
    </row>
    <row r="168" spans="1:15">
      <c r="A168" s="7"/>
      <c r="B168" s="11"/>
      <c r="C168" s="9"/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40"/>
    </row>
    <row r="169" spans="1:15">
      <c r="A169" s="7"/>
      <c r="B169" s="11"/>
      <c r="C169" s="9"/>
      <c r="D169" s="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40"/>
    </row>
    <row r="170" spans="1:15">
      <c r="A170" s="7"/>
      <c r="B170" s="11"/>
      <c r="C170" s="9"/>
      <c r="D170" s="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40"/>
    </row>
    <row r="171" spans="1:15">
      <c r="A171" s="7"/>
      <c r="B171" s="11"/>
      <c r="C171" s="9"/>
      <c r="D171" s="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40"/>
    </row>
    <row r="172" spans="1:15">
      <c r="A172" s="7"/>
      <c r="B172" s="11"/>
      <c r="C172" s="9"/>
      <c r="D172" s="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40"/>
    </row>
    <row r="173" spans="1:15">
      <c r="A173" s="7"/>
      <c r="B173" s="11"/>
      <c r="C173" s="9"/>
      <c r="D173" s="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40"/>
    </row>
    <row r="174" spans="1:15">
      <c r="A174" s="7"/>
      <c r="B174" s="11"/>
      <c r="C174" s="9"/>
      <c r="D174" s="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40"/>
    </row>
    <row r="175" spans="1:15">
      <c r="A175" s="7"/>
      <c r="B175" s="11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40"/>
    </row>
    <row r="176" spans="1:15">
      <c r="A176" s="7"/>
      <c r="B176" s="11"/>
      <c r="C176" s="9"/>
      <c r="D176" s="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40"/>
    </row>
    <row r="177" spans="1:15">
      <c r="A177" s="7"/>
      <c r="B177" s="11"/>
      <c r="C177" s="9"/>
      <c r="D177" s="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40"/>
    </row>
    <row r="178" spans="1:15">
      <c r="A178" s="7"/>
      <c r="B178" s="11"/>
      <c r="C178" s="9"/>
      <c r="D178" s="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40"/>
    </row>
    <row r="179" spans="1:15">
      <c r="A179" s="7"/>
      <c r="B179" s="11"/>
      <c r="C179" s="9"/>
      <c r="D179" s="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40"/>
    </row>
    <row r="180" spans="1:15">
      <c r="A180" s="7"/>
      <c r="B180" s="11"/>
      <c r="C180" s="9"/>
      <c r="D180" s="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40"/>
    </row>
    <row r="181" spans="1:15">
      <c r="A181" s="7"/>
      <c r="B181" s="11"/>
      <c r="C181" s="9"/>
      <c r="D181" s="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40"/>
    </row>
    <row r="182" spans="1:15">
      <c r="A182" s="7"/>
      <c r="B182" s="11"/>
      <c r="C182" s="9"/>
      <c r="D182" s="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40"/>
    </row>
    <row r="183" spans="1:15">
      <c r="A183" s="7"/>
      <c r="B183" s="11"/>
      <c r="C183" s="9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40"/>
    </row>
    <row r="184" spans="1:15">
      <c r="A184" s="7"/>
      <c r="B184" s="11"/>
      <c r="C184" s="9"/>
      <c r="D184" s="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40"/>
    </row>
    <row r="185" spans="1:15">
      <c r="A185" s="7"/>
      <c r="B185" s="11"/>
      <c r="C185" s="9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40"/>
    </row>
    <row r="186" spans="1:15">
      <c r="A186" s="7"/>
      <c r="B186" s="11"/>
      <c r="C186" s="9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40"/>
    </row>
    <row r="187" spans="1:15">
      <c r="A187" s="7"/>
      <c r="B187" s="11"/>
      <c r="C187" s="9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40"/>
    </row>
    <row r="188" spans="1:15">
      <c r="A188" s="7"/>
      <c r="B188" s="11"/>
      <c r="C188" s="9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40"/>
    </row>
    <row r="189" spans="1:15">
      <c r="A189" s="7"/>
      <c r="B189" s="11"/>
      <c r="C189" s="9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40"/>
    </row>
    <row r="190" spans="1:15">
      <c r="A190" s="7"/>
      <c r="B190" s="11"/>
      <c r="C190" s="9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40"/>
    </row>
    <row r="191" spans="1:15">
      <c r="A191" s="7"/>
      <c r="B191" s="11"/>
      <c r="C191" s="9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40"/>
    </row>
    <row r="192" spans="1:15">
      <c r="A192" s="7"/>
      <c r="B192" s="11"/>
      <c r="C192" s="9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40"/>
    </row>
    <row r="193" spans="1:15">
      <c r="A193" s="7"/>
      <c r="B193" s="11"/>
      <c r="C193" s="9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40"/>
    </row>
    <row r="194" spans="1:15">
      <c r="A194" s="7"/>
      <c r="B194" s="11"/>
      <c r="C194" s="9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40"/>
    </row>
    <row r="195" spans="1:15">
      <c r="A195" s="7"/>
      <c r="B195" s="11"/>
      <c r="C195" s="9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40"/>
    </row>
    <row r="196" spans="1:15">
      <c r="A196" s="7"/>
      <c r="B196" s="11"/>
      <c r="C196" s="9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40"/>
    </row>
    <row r="197" spans="1:15">
      <c r="A197" s="7"/>
      <c r="B197" s="11"/>
      <c r="C197" s="9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40"/>
    </row>
    <row r="198" spans="1:15">
      <c r="A198" s="7"/>
      <c r="B198" s="11"/>
      <c r="C198" s="9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40"/>
    </row>
    <row r="199" spans="1:15">
      <c r="A199" s="7"/>
      <c r="B199" s="11"/>
      <c r="C199" s="9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40"/>
    </row>
    <row r="200" spans="1:15">
      <c r="A200" s="7"/>
      <c r="B200" s="11"/>
      <c r="C200" s="9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40"/>
    </row>
    <row r="201" spans="1:15">
      <c r="A201" s="7"/>
      <c r="B201" s="11"/>
      <c r="C201" s="9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40"/>
    </row>
    <row r="202" spans="1:15">
      <c r="A202" s="7"/>
      <c r="B202" s="11"/>
      <c r="C202" s="9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40"/>
    </row>
    <row r="203" spans="1:15">
      <c r="A203" s="7"/>
      <c r="B203" s="11"/>
      <c r="C203" s="9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40"/>
    </row>
    <row r="204" spans="1:15">
      <c r="A204" s="7"/>
      <c r="B204" s="11"/>
      <c r="C204" s="9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40"/>
    </row>
    <row r="205" spans="1:15">
      <c r="A205" s="7"/>
      <c r="B205" s="11"/>
      <c r="C205" s="9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40"/>
    </row>
    <row r="206" spans="1:15">
      <c r="A206" s="7"/>
      <c r="B206" s="11"/>
      <c r="C206" s="9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40"/>
    </row>
    <row r="207" spans="1:15">
      <c r="A207" s="7"/>
      <c r="B207" s="11"/>
      <c r="C207" s="9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40"/>
    </row>
    <row r="208" spans="1:15">
      <c r="A208" s="7"/>
      <c r="B208" s="11"/>
      <c r="C208" s="9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40"/>
    </row>
    <row r="209" spans="1:15">
      <c r="A209" s="7"/>
      <c r="B209" s="11"/>
      <c r="C209" s="9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40"/>
    </row>
    <row r="210" spans="1:15">
      <c r="A210" s="7"/>
      <c r="B210" s="11"/>
      <c r="C210" s="9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40"/>
    </row>
    <row r="211" spans="1:15">
      <c r="A211" s="7"/>
      <c r="B211" s="11"/>
      <c r="C211" s="9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40"/>
    </row>
    <row r="212" spans="1:15">
      <c r="A212" s="7"/>
      <c r="B212" s="11"/>
      <c r="C212" s="9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40"/>
    </row>
    <row r="213" spans="1:15">
      <c r="A213" s="7"/>
      <c r="B213" s="11"/>
      <c r="C213" s="9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40"/>
    </row>
    <row r="214" spans="1:15">
      <c r="A214" s="7"/>
      <c r="B214" s="11"/>
      <c r="C214" s="9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40"/>
    </row>
    <row r="215" spans="1:15">
      <c r="A215" s="7"/>
      <c r="B215" s="11"/>
      <c r="C215" s="9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40"/>
    </row>
    <row r="216" spans="1:15">
      <c r="A216" s="7"/>
      <c r="B216" s="11"/>
      <c r="C216" s="9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40"/>
    </row>
    <row r="217" spans="1:15">
      <c r="A217" s="7"/>
      <c r="B217" s="11"/>
      <c r="C217" s="9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40"/>
    </row>
    <row r="218" spans="1:15">
      <c r="A218" s="7"/>
      <c r="B218" s="11"/>
      <c r="C218" s="9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40"/>
    </row>
    <row r="219" spans="1:15">
      <c r="A219" s="7"/>
      <c r="B219" s="11"/>
      <c r="C219" s="9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40"/>
    </row>
    <row r="220" spans="1:15">
      <c r="A220" s="7"/>
      <c r="B220" s="11"/>
      <c r="C220" s="9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40"/>
    </row>
    <row r="221" spans="1:15">
      <c r="A221" s="7"/>
      <c r="B221" s="11"/>
      <c r="C221" s="9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40"/>
    </row>
    <row r="222" spans="1:15">
      <c r="A222" s="7"/>
      <c r="B222" s="11"/>
      <c r="C222" s="9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40"/>
    </row>
    <row r="223" spans="1:15">
      <c r="A223" s="7"/>
      <c r="B223" s="11"/>
      <c r="C223" s="9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40"/>
    </row>
    <row r="224" spans="1:15">
      <c r="A224" s="7"/>
      <c r="B224" s="11"/>
      <c r="C224" s="9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40"/>
    </row>
    <row r="225" spans="1:15">
      <c r="A225" s="7"/>
      <c r="B225" s="11"/>
      <c r="C225" s="9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40"/>
    </row>
    <row r="226" spans="1:15">
      <c r="A226" s="7"/>
      <c r="B226" s="11"/>
      <c r="C226" s="9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40"/>
    </row>
    <row r="227" spans="1:15">
      <c r="A227" s="7"/>
      <c r="B227" s="11"/>
      <c r="C227" s="9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40"/>
    </row>
    <row r="228" spans="1:15">
      <c r="A228" s="7"/>
      <c r="B228" s="11"/>
      <c r="C228" s="9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40"/>
    </row>
    <row r="229" spans="1:15">
      <c r="A229" s="7"/>
      <c r="B229" s="11"/>
      <c r="C229" s="9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40"/>
    </row>
    <row r="230" spans="1:15">
      <c r="A230" s="7"/>
      <c r="B230" s="11"/>
      <c r="C230" s="9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40"/>
    </row>
    <row r="231" spans="1:15">
      <c r="A231" s="7"/>
      <c r="B231" s="11"/>
      <c r="C231" s="9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40"/>
    </row>
    <row r="232" spans="1:15">
      <c r="A232" s="7"/>
      <c r="B232" s="11"/>
      <c r="C232" s="9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40"/>
    </row>
    <row r="233" spans="1:15">
      <c r="A233" s="7"/>
      <c r="B233" s="11"/>
      <c r="C233" s="9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40"/>
    </row>
    <row r="234" spans="1:15">
      <c r="A234" s="7"/>
      <c r="B234" s="11"/>
      <c r="C234" s="9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40"/>
    </row>
    <row r="235" spans="1:15">
      <c r="A235" s="7"/>
      <c r="B235" s="11"/>
      <c r="C235" s="9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40"/>
    </row>
    <row r="236" spans="1:15">
      <c r="A236" s="7"/>
      <c r="B236" s="11"/>
      <c r="C236" s="9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40"/>
    </row>
    <row r="237" spans="1:15">
      <c r="A237" s="7"/>
      <c r="B237" s="11"/>
      <c r="C237" s="9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40"/>
    </row>
    <row r="238" spans="1:15">
      <c r="A238" s="7"/>
      <c r="B238" s="11"/>
      <c r="C238" s="9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40"/>
    </row>
    <row r="239" spans="1:15">
      <c r="A239" s="7"/>
      <c r="B239" s="11"/>
      <c r="C239" s="9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40"/>
    </row>
    <row r="240" spans="1:15">
      <c r="A240" s="7"/>
      <c r="B240" s="11"/>
      <c r="C240" s="9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40"/>
    </row>
    <row r="241" spans="1:15">
      <c r="A241" s="7"/>
      <c r="B241" s="11"/>
      <c r="C241" s="9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40"/>
    </row>
    <row r="242" spans="1:15">
      <c r="A242" s="7"/>
      <c r="B242" s="11"/>
      <c r="C242" s="9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40"/>
    </row>
    <row r="243" spans="1:15">
      <c r="A243" s="7"/>
      <c r="B243" s="11"/>
      <c r="C243" s="9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40"/>
    </row>
    <row r="244" spans="1:15">
      <c r="A244" s="7"/>
      <c r="B244" s="11"/>
      <c r="C244" s="9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40"/>
    </row>
    <row r="245" spans="1:15">
      <c r="A245" s="7"/>
      <c r="B245" s="11"/>
      <c r="C245" s="9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40"/>
    </row>
    <row r="246" spans="1:15">
      <c r="A246" s="7"/>
      <c r="B246" s="11"/>
      <c r="C246" s="9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40"/>
    </row>
    <row r="247" spans="1:15">
      <c r="A247" s="7"/>
      <c r="B247" s="11"/>
      <c r="C247" s="9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40"/>
    </row>
    <row r="248" spans="1:15">
      <c r="A248" s="7"/>
      <c r="B248" s="11"/>
      <c r="C248" s="9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40"/>
    </row>
    <row r="249" spans="1:15">
      <c r="A249" s="7"/>
      <c r="B249" s="11"/>
      <c r="C249" s="9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40"/>
    </row>
    <row r="250" spans="1:15">
      <c r="A250" s="7"/>
      <c r="B250" s="11"/>
      <c r="C250" s="9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40"/>
    </row>
    <row r="251" spans="1:15">
      <c r="A251" s="7"/>
      <c r="B251" s="11"/>
      <c r="C251" s="9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40"/>
    </row>
    <row r="252" spans="1:15">
      <c r="A252" s="7"/>
      <c r="B252" s="11"/>
      <c r="C252" s="9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40"/>
    </row>
    <row r="253" spans="1:15">
      <c r="A253" s="7"/>
      <c r="B253" s="11"/>
      <c r="C253" s="9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40"/>
    </row>
    <row r="254" spans="1:15">
      <c r="A254" s="7"/>
      <c r="B254" s="11"/>
      <c r="C254" s="9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40"/>
    </row>
    <row r="255" spans="1:15">
      <c r="A255" s="7"/>
      <c r="B255" s="11"/>
      <c r="C255" s="9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40"/>
    </row>
    <row r="256" spans="1:15">
      <c r="A256" s="7"/>
      <c r="B256" s="11"/>
      <c r="C256" s="9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40"/>
    </row>
    <row r="257" spans="1:15">
      <c r="A257" s="7"/>
      <c r="B257" s="11"/>
      <c r="C257" s="9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40"/>
    </row>
    <row r="258" spans="1:15">
      <c r="A258" s="7"/>
      <c r="B258" s="11"/>
      <c r="C258" s="9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40"/>
    </row>
    <row r="259" spans="1:15">
      <c r="A259" s="7"/>
      <c r="B259" s="11"/>
      <c r="C259" s="9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40"/>
    </row>
    <row r="260" spans="1:15">
      <c r="A260" s="7"/>
      <c r="B260" s="11"/>
      <c r="C260" s="9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40"/>
    </row>
    <row r="261" spans="1:15">
      <c r="A261" s="7"/>
      <c r="B261" s="11"/>
      <c r="C261" s="9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40"/>
    </row>
    <row r="262" spans="1:15">
      <c r="A262" s="7"/>
      <c r="B262" s="11"/>
      <c r="C262" s="9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40"/>
    </row>
    <row r="263" spans="1:15">
      <c r="A263" s="7"/>
      <c r="B263" s="11"/>
      <c r="C263" s="9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40"/>
    </row>
    <row r="264" spans="1:15">
      <c r="A264" s="7"/>
      <c r="B264" s="11"/>
      <c r="C264" s="9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40"/>
    </row>
    <row r="265" spans="1:15">
      <c r="A265" s="7"/>
      <c r="B265" s="11"/>
      <c r="C265" s="9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40"/>
    </row>
    <row r="266" spans="1:15">
      <c r="O266" s="40"/>
    </row>
    <row r="267" spans="1:15">
      <c r="O267" s="40"/>
    </row>
    <row r="268" spans="1:15">
      <c r="O268" s="40"/>
    </row>
    <row r="269" spans="1:15">
      <c r="O269" s="40"/>
    </row>
    <row r="270" spans="1:15">
      <c r="O270" s="40"/>
    </row>
    <row r="271" spans="1:15">
      <c r="O271" s="40"/>
    </row>
    <row r="272" spans="1:15">
      <c r="O272" s="40"/>
    </row>
  </sheetData>
  <sortState ref="B20:L55">
    <sortCondition ref="B20"/>
  </sortState>
  <mergeCells count="31">
    <mergeCell ref="A19:O19"/>
    <mergeCell ref="A43:O43"/>
    <mergeCell ref="A42:O42"/>
    <mergeCell ref="B20:B21"/>
    <mergeCell ref="A4:O4"/>
    <mergeCell ref="A15:G15"/>
    <mergeCell ref="A16:G16"/>
    <mergeCell ref="C8:C9"/>
    <mergeCell ref="I8:K8"/>
    <mergeCell ref="L8:N8"/>
    <mergeCell ref="A7:O7"/>
    <mergeCell ref="O8:O9"/>
    <mergeCell ref="A14:G14"/>
    <mergeCell ref="A8:A9"/>
    <mergeCell ref="B8:B9"/>
    <mergeCell ref="E8:H8"/>
    <mergeCell ref="D8:D9"/>
    <mergeCell ref="A44:O44"/>
    <mergeCell ref="O20:O21"/>
    <mergeCell ref="D36:G36"/>
    <mergeCell ref="D37:G37"/>
    <mergeCell ref="D38:G38"/>
    <mergeCell ref="E20:H20"/>
    <mergeCell ref="A40:O40"/>
    <mergeCell ref="A41:O41"/>
    <mergeCell ref="A39:O39"/>
    <mergeCell ref="D20:D21"/>
    <mergeCell ref="L20:N20"/>
    <mergeCell ref="A20:A21"/>
    <mergeCell ref="I20:K20"/>
    <mergeCell ref="C20:C21"/>
  </mergeCells>
  <phoneticPr fontId="8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70" fitToHeight="0" orientation="landscape" horizontalDpi="1200" verticalDpi="1200" r:id="rId1"/>
  <headerFooter alignWithMargins="0">
    <oddFooter>Strona &amp;P z &amp;N</oddFooter>
  </headerFooter>
  <colBreaks count="1" manualBreakCount="1">
    <brk id="15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7749BD6-7336-476A-9E01-6D6F9AAEED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Ryby - zad. 1-2</vt:lpstr>
      <vt:lpstr>'Ryby - zad. 1-2'!Obszar_wydruku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Nowacka Monika</cp:lastModifiedBy>
  <cp:lastPrinted>2025-03-26T12:58:13Z</cp:lastPrinted>
  <dcterms:created xsi:type="dcterms:W3CDTF">1997-02-26T13:46:56Z</dcterms:created>
  <dcterms:modified xsi:type="dcterms:W3CDTF">2025-03-26T12:59:39Z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88a4db0c-a916-44d9-afdf-cbf1623917fc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