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sprzęt żywnościówka 2025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 iterateDelta="1E-4"/>
</workbook>
</file>

<file path=xl/calcChain.xml><?xml version="1.0" encoding="utf-8"?>
<calcChain xmlns="http://schemas.openxmlformats.org/spreadsheetml/2006/main">
  <c r="I11" i="1" l="1"/>
  <c r="H11" i="1"/>
  <c r="G11" i="1"/>
  <c r="H10" i="1" l="1"/>
  <c r="H14" i="1" l="1"/>
  <c r="G10" i="1"/>
  <c r="I10" i="1"/>
  <c r="I13" i="1" s="1"/>
  <c r="H15" i="1" l="1"/>
</calcChain>
</file>

<file path=xl/sharedStrings.xml><?xml version="1.0" encoding="utf-8"?>
<sst xmlns="http://schemas.openxmlformats.org/spreadsheetml/2006/main" count="26" uniqueCount="25">
  <si>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</si>
  <si>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</si>
  <si>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</si>
  <si>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</si>
  <si>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</si>
  <si>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</si>
  <si>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</si>
  <si>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</si>
  <si>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</si>
  <si>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</si>
  <si>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</si>
  <si>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</si>
  <si>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</si>
  <si>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</si>
  <si>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</si>
  <si>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</si>
  <si>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</si>
  <si>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</si>
  <si>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</si>
  <si>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szt.</t>
  </si>
  <si>
    <t>Część V Sprzęt gospodarstwa domowego</t>
  </si>
  <si>
    <t>Zmywarka kapturowa
CLASEEQ P500 + zmiekczacz wody</t>
  </si>
  <si>
    <t>Patelnia elektryczna REDFOX BR 90/80 E/N</t>
  </si>
  <si>
    <t>Załącznik nr 2E</t>
  </si>
  <si>
    <t>Znak sprawy: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</si>
</sst>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7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3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9" fontId="8" fillId="3" borderId="10" xfId="7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7" applyNumberFormat="1" applyFont="1" applyFill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8" xfId="7" applyNumberFormat="1" applyFont="1" applyFill="1" applyBorder="1" applyAlignment="1">
      <alignment horizontal="center" vertical="center" wrapText="1"/>
    </xf>
    <xf numFmtId="0" fontId="14" fillId="2" borderId="17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 applyProtection="1">
      <alignment horizontal="center" vertical="center"/>
      <protection hidden="1"/>
    </xf>
    <xf numFmtId="9" fontId="8" fillId="3" borderId="30" xfId="7" applyNumberFormat="1" applyFont="1" applyFill="1" applyBorder="1" applyAlignment="1">
      <alignment horizontal="center" vertical="center" wrapText="1"/>
    </xf>
    <xf numFmtId="2" fontId="13" fillId="3" borderId="17" xfId="5" applyNumberFormat="1" applyFont="1" applyFill="1" applyBorder="1" applyAlignment="1" applyProtection="1">
      <alignment horizontal="center" vertical="center"/>
      <protection hidden="1"/>
    </xf>
    <xf numFmtId="2" fontId="13" fillId="3" borderId="32" xfId="5" applyNumberFormat="1" applyFont="1" applyFill="1" applyBorder="1" applyAlignment="1" applyProtection="1">
      <alignment horizontal="center" vertical="center"/>
      <protection hidden="1"/>
    </xf>
    <xf numFmtId="2" fontId="13" fillId="0" borderId="18" xfId="0" applyNumberFormat="1" applyFont="1" applyBorder="1" applyAlignment="1">
      <alignment horizontal="center" vertical="center" wrapText="1"/>
    </xf>
    <xf numFmtId="2" fontId="8" fillId="3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2" fontId="7" fillId="4" borderId="12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4" borderId="21" xfId="7" applyNumberFormat="1" applyFont="1" applyFill="1" applyBorder="1" applyAlignment="1">
      <alignment horizontal="center" vertical="center" wrapText="1"/>
    </xf>
    <xf numFmtId="0" fontId="7" fillId="4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7" fillId="0" borderId="0" xfId="7" applyNumberFormat="1" applyFont="1" applyFill="1" applyAlignment="1">
      <alignment horizontal="left" vertical="center" wrapText="1"/>
    </xf>
    <xf numFmtId="0" fontId="7" fillId="4" borderId="27" xfId="4" applyNumberFormat="1" applyFont="1" applyFill="1" applyBorder="1" applyAlignment="1">
      <alignment horizontal="center" vertical="center" wrapText="1"/>
    </xf>
    <xf numFmtId="0" fontId="7" fillId="4" borderId="12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A4" zoomScaleNormal="100" workbookViewId="0">
      <selection activeCell="B3" sqref="B3"/>
    </sheetView>
  </sheetViews>
  <sheetFormatPr defaultColWidth="9" defaultRowHeight="11.4"/>
  <cols>
    <col min="1" max="1" width="3.109375" style="1" customWidth="1"/>
    <col min="2" max="2" width="22.109375" style="26" customWidth="1"/>
    <col min="3" max="3" width="4.88671875" style="1" customWidth="1"/>
    <col min="4" max="4" width="6.88671875" style="27" customWidth="1"/>
    <col min="5" max="5" width="11.88671875" style="27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67" t="s">
        <v>24</v>
      </c>
      <c r="B1" s="68"/>
      <c r="C1" s="68"/>
      <c r="D1" s="68"/>
      <c r="E1" s="68"/>
      <c r="F1" s="18"/>
      <c r="G1" s="18"/>
      <c r="H1" s="79" t="s">
        <v>23</v>
      </c>
      <c r="I1" s="79"/>
      <c r="J1" s="79"/>
    </row>
    <row r="2" spans="1:10" ht="45.75" customHeight="1">
      <c r="A2" s="20"/>
      <c r="B2" s="32"/>
      <c r="C2" s="20"/>
      <c r="D2" s="24"/>
      <c r="E2" s="24"/>
      <c r="F2" s="18"/>
      <c r="G2" s="18"/>
      <c r="H2" s="18"/>
      <c r="I2" s="19"/>
    </row>
    <row r="3" spans="1:10" ht="15" customHeight="1">
      <c r="A3" s="23"/>
      <c r="B3" s="32"/>
      <c r="C3" s="23"/>
      <c r="D3" s="24"/>
      <c r="E3" s="24"/>
      <c r="F3" s="18"/>
      <c r="G3" s="18"/>
      <c r="H3" s="18"/>
      <c r="I3" s="19"/>
    </row>
    <row r="4" spans="1:10" ht="15" customHeight="1">
      <c r="A4" s="71" t="s">
        <v>11</v>
      </c>
      <c r="B4" s="71"/>
      <c r="C4" s="71"/>
      <c r="D4" s="71"/>
      <c r="E4" s="71"/>
      <c r="F4" s="71"/>
      <c r="G4" s="71"/>
      <c r="H4" s="71"/>
      <c r="I4" s="71"/>
    </row>
    <row r="5" spans="1:10" ht="37.5" customHeight="1" thickBot="1">
      <c r="A5" s="72" t="s">
        <v>20</v>
      </c>
      <c r="B5" s="72"/>
      <c r="C5" s="72"/>
      <c r="D5" s="72"/>
      <c r="E5" s="72"/>
      <c r="F5" s="72"/>
      <c r="G5" s="72"/>
      <c r="H5" s="72"/>
      <c r="I5" s="72"/>
    </row>
    <row r="6" spans="1:10" ht="33" customHeight="1" thickBot="1">
      <c r="A6" s="73" t="s">
        <v>0</v>
      </c>
      <c r="B6" s="75" t="s">
        <v>1</v>
      </c>
      <c r="C6" s="77" t="s">
        <v>2</v>
      </c>
      <c r="D6" s="69"/>
      <c r="E6" s="70"/>
      <c r="F6" s="70"/>
      <c r="G6" s="70"/>
      <c r="H6" s="70"/>
      <c r="I6" s="70"/>
    </row>
    <row r="7" spans="1:10" ht="39.9" customHeight="1">
      <c r="A7" s="74"/>
      <c r="B7" s="76"/>
      <c r="C7" s="78"/>
      <c r="D7" s="42" t="s">
        <v>3</v>
      </c>
      <c r="E7" s="29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1">
        <v>2</v>
      </c>
      <c r="C8" s="5">
        <v>3</v>
      </c>
      <c r="D8" s="43">
        <v>4</v>
      </c>
      <c r="E8" s="30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39"/>
      <c r="C9" s="44"/>
      <c r="D9" s="40"/>
      <c r="E9" s="31"/>
      <c r="F9" s="10"/>
      <c r="G9" s="10" t="s">
        <v>9</v>
      </c>
      <c r="H9" s="10" t="s">
        <v>8</v>
      </c>
      <c r="I9" s="11" t="s">
        <v>10</v>
      </c>
    </row>
    <row r="10" spans="1:10" ht="45" customHeight="1" thickBot="1">
      <c r="A10" s="9">
        <v>1</v>
      </c>
      <c r="B10" s="45" t="s">
        <v>21</v>
      </c>
      <c r="C10" s="52" t="s">
        <v>19</v>
      </c>
      <c r="D10" s="50">
        <v>1</v>
      </c>
      <c r="E10" s="37"/>
      <c r="F10" s="38"/>
      <c r="G10" s="53">
        <f>E10*F10+E10</f>
        <v>0</v>
      </c>
      <c r="H10" s="54">
        <f>D10*E10</f>
        <v>0</v>
      </c>
      <c r="I10" s="55">
        <f>H10*F10+H10</f>
        <v>0</v>
      </c>
    </row>
    <row r="11" spans="1:10" ht="39.75" customHeight="1" thickBot="1">
      <c r="A11" s="47">
        <v>2</v>
      </c>
      <c r="B11" s="46" t="s">
        <v>22</v>
      </c>
      <c r="C11" s="52" t="s">
        <v>19</v>
      </c>
      <c r="D11" s="51">
        <v>1</v>
      </c>
      <c r="E11" s="48"/>
      <c r="F11" s="49"/>
      <c r="G11" s="53">
        <f>E11*F11+E11</f>
        <v>0</v>
      </c>
      <c r="H11" s="54">
        <f>D11*E11</f>
        <v>0</v>
      </c>
      <c r="I11" s="55">
        <f>H11*F11+H11</f>
        <v>0</v>
      </c>
    </row>
    <row r="12" spans="1:10" ht="36" customHeight="1" thickBot="1">
      <c r="A12" s="12"/>
      <c r="B12" s="33"/>
      <c r="C12" s="12"/>
      <c r="D12" s="25"/>
      <c r="E12" s="25"/>
      <c r="F12" s="13"/>
      <c r="G12" s="13"/>
      <c r="H12" s="63" t="s">
        <v>18</v>
      </c>
      <c r="I12" s="64"/>
    </row>
    <row r="13" spans="1:10" ht="24.9" customHeight="1" thickBot="1">
      <c r="A13" s="61" t="s">
        <v>12</v>
      </c>
      <c r="B13" s="62"/>
      <c r="C13" s="62"/>
      <c r="D13" s="62"/>
      <c r="E13" s="62"/>
      <c r="F13" s="62"/>
      <c r="G13" s="62"/>
      <c r="H13" s="14"/>
      <c r="I13" s="56">
        <f>SUM(I10:I11)</f>
        <v>0</v>
      </c>
    </row>
    <row r="14" spans="1:10" ht="24.9" customHeight="1" thickBot="1">
      <c r="A14" s="57" t="s">
        <v>13</v>
      </c>
      <c r="B14" s="58"/>
      <c r="C14" s="58"/>
      <c r="D14" s="58"/>
      <c r="E14" s="58"/>
      <c r="F14" s="58"/>
      <c r="G14" s="58"/>
      <c r="H14" s="56">
        <f>SUM(H10:H11)</f>
        <v>0</v>
      </c>
      <c r="I14" s="15"/>
    </row>
    <row r="15" spans="1:10" ht="24.9" customHeight="1" thickBot="1">
      <c r="A15" s="59" t="s">
        <v>14</v>
      </c>
      <c r="B15" s="60"/>
      <c r="C15" s="60"/>
      <c r="D15" s="60"/>
      <c r="E15" s="60"/>
      <c r="F15" s="60"/>
      <c r="G15" s="60"/>
      <c r="H15" s="56">
        <f>I13-H14</f>
        <v>0</v>
      </c>
      <c r="I15" s="16"/>
    </row>
    <row r="16" spans="1:10" ht="13.2">
      <c r="A16" s="21"/>
      <c r="B16" s="34"/>
      <c r="C16" s="21"/>
      <c r="D16" s="25"/>
      <c r="E16" s="25"/>
      <c r="F16" s="21"/>
      <c r="G16" s="21"/>
      <c r="H16" s="21"/>
      <c r="I16" s="21"/>
    </row>
    <row r="17" spans="1:9" ht="61.95" customHeight="1">
      <c r="A17" s="22"/>
      <c r="B17" s="36"/>
      <c r="C17" s="22"/>
      <c r="D17" s="28"/>
      <c r="E17" s="28"/>
      <c r="F17" s="22"/>
      <c r="G17" s="22"/>
      <c r="H17" s="22"/>
      <c r="I17" s="22"/>
    </row>
    <row r="18" spans="1:9" ht="19.5" customHeight="1">
      <c r="A18" s="17"/>
      <c r="B18" s="66" t="s">
        <v>16</v>
      </c>
      <c r="C18" s="66"/>
      <c r="D18" s="66"/>
      <c r="E18" s="66"/>
      <c r="F18" s="66"/>
      <c r="G18" s="66"/>
      <c r="H18" s="66"/>
      <c r="I18" s="17"/>
    </row>
    <row r="19" spans="1:9" ht="17.25" customHeight="1">
      <c r="A19" s="17"/>
      <c r="B19" s="65" t="s">
        <v>17</v>
      </c>
      <c r="C19" s="65"/>
      <c r="D19" s="65"/>
      <c r="E19" s="65"/>
      <c r="F19" s="65"/>
      <c r="G19" s="65"/>
      <c r="H19" s="65"/>
      <c r="I19" s="65"/>
    </row>
    <row r="20" spans="1:9" ht="13.2">
      <c r="A20" s="17"/>
      <c r="B20" s="35"/>
      <c r="C20" s="17"/>
      <c r="F20" s="17"/>
      <c r="G20" s="17"/>
      <c r="H20" s="17"/>
      <c r="I20" s="17"/>
    </row>
    <row r="21" spans="1:9" ht="13.2">
      <c r="A21" s="17"/>
      <c r="B21" s="35"/>
      <c r="C21" s="17"/>
      <c r="F21" s="17"/>
      <c r="G21" s="17"/>
      <c r="H21" s="17"/>
      <c r="I21" s="17"/>
    </row>
  </sheetData>
  <mergeCells count="14">
    <mergeCell ref="A1:E1"/>
    <mergeCell ref="D6:I6"/>
    <mergeCell ref="A4:I4"/>
    <mergeCell ref="A5:I5"/>
    <mergeCell ref="A6:A7"/>
    <mergeCell ref="B6:B7"/>
    <mergeCell ref="C6:C7"/>
    <mergeCell ref="H1:J1"/>
    <mergeCell ref="A14:G14"/>
    <mergeCell ref="A15:G15"/>
    <mergeCell ref="A13:G13"/>
    <mergeCell ref="H12:I12"/>
    <mergeCell ref="B19:I19"/>
    <mergeCell ref="B18:H18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11D55D1-DC5E-4A0C-84EF-A14289AA78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2025-03-24T08:04:31Z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