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8680" yWindow="-120" windowWidth="29040" windowHeight="15720" activeTab="4"/>
  </bookViews>
  <sheets>
    <sheet name="Załącznik 1A-I" sheetId="1" r:id="rId1"/>
    <sheet name="Załącznik 1A-II" sheetId="2" r:id="rId2"/>
    <sheet name="Załącznik 1A-III" sheetId="3" r:id="rId3"/>
    <sheet name="Załącznik 1A-IV" sheetId="4" r:id="rId4"/>
    <sheet name="Zał.1A Zestawienie zbiorcze" sheetId="5" r:id="rId5"/>
  </sheets>
  <calcPr calcId="145621"/>
</workbook>
</file>

<file path=xl/calcChain.xml><?xml version="1.0" encoding="utf-8"?>
<calcChain xmlns="http://schemas.openxmlformats.org/spreadsheetml/2006/main">
  <c r="E12" i="3" l="1"/>
  <c r="E11" i="3"/>
  <c r="I19" i="1"/>
  <c r="I14" i="1"/>
  <c r="I15" i="1"/>
  <c r="I16" i="1"/>
  <c r="I17" i="1"/>
  <c r="I18" i="1"/>
  <c r="I13" i="1"/>
  <c r="E11" i="2" l="1"/>
</calcChain>
</file>

<file path=xl/sharedStrings.xml><?xml version="1.0" encoding="utf-8"?>
<sst xmlns="http://schemas.openxmlformats.org/spreadsheetml/2006/main" count="161" uniqueCount="101">
  <si>
    <t>Lp.</t>
  </si>
  <si>
    <t>Rodzaj usługi</t>
  </si>
  <si>
    <t>przewidywana ilość flagowań w ciągu 1 roku</t>
  </si>
  <si>
    <t>Cena usługi netto [zł]</t>
  </si>
  <si>
    <t>podstawowych</t>
  </si>
  <si>
    <t>dodatkowych</t>
  </si>
  <si>
    <t>łącznie</t>
  </si>
  <si>
    <t>jednostkowa</t>
  </si>
  <si>
    <t>1 rok</t>
  </si>
  <si>
    <t>1.</t>
  </si>
  <si>
    <t>duże flagowanie miasta</t>
  </si>
  <si>
    <t>2.</t>
  </si>
  <si>
    <t>średnie flagowanie miasta</t>
  </si>
  <si>
    <t>3.</t>
  </si>
  <si>
    <t>małe flagowanie miasta</t>
  </si>
  <si>
    <t>4.</t>
  </si>
  <si>
    <t>flagowanie jednej ulicy miasta</t>
  </si>
  <si>
    <t>5.</t>
  </si>
  <si>
    <t>flagowanie masztów</t>
  </si>
  <si>
    <t>6.</t>
  </si>
  <si>
    <t>flagowanie nośnika reklamowego</t>
  </si>
  <si>
    <t>7.</t>
  </si>
  <si>
    <t>jednokrotne oflagowanie miejsca uroczystości (kosze flagowe)</t>
  </si>
  <si>
    <t>FORMULARZ CENOWY</t>
  </si>
  <si>
    <r>
      <t>Cena usługi flagowania C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</si>
  <si>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t>……………………………………………………………………………</t>
  </si>
  <si>
    <t>……………………………………………..dnia……………………………….</t>
  </si>
  <si>
    <t>podpisy osób uprawnionych do reprezentacji Wykonawcy lub Pełnomocnika</t>
  </si>
  <si>
    <t>Ilość masztów [szt.]</t>
  </si>
  <si>
    <t>przegląd podstawowy</t>
  </si>
  <si>
    <t>przegląd dodatkowy</t>
  </si>
  <si>
    <t>Uwaga: Ceny jednostkowe przeglądów podstawowych i dodatkowych winny uwzględniać koszty dojazdu.</t>
  </si>
  <si>
    <r>
      <t>Cena przeglądów masztów C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</si>
  <si>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t>………………………………..dnia………………………</t>
  </si>
  <si>
    <t>………………………………………………………………………………………</t>
  </si>
  <si>
    <t>…………………………………………………………………………………………………………….</t>
  </si>
  <si>
    <t>Krotność wykonania usługi w ciągu roku</t>
  </si>
  <si>
    <t>Przewidywana ilość mycia/malowania masztów w ciągu roku</t>
  </si>
  <si>
    <t>Cena jednostkowa usługi netto [zł]</t>
  </si>
  <si>
    <t>Roczna cena usługi netto [zł]</t>
  </si>
  <si>
    <t>mycie masztów z włókna szkalnego</t>
  </si>
  <si>
    <t>mycie dodatkowe</t>
  </si>
  <si>
    <r>
      <t>Cena mycia/malowania masztów C</t>
    </r>
    <r>
      <rPr>
        <b/>
        <vertAlign val="sub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</si>
  <si>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………………………………………………..dnia……………………………..</t>
  </si>
  <si>
    <t>…………………………………………………………………………………………………………………………</t>
  </si>
  <si>
    <t>Krotność przeglądu</t>
  </si>
  <si>
    <t>Przewidywana ilość przeglądów w ciągu 1 roku</t>
  </si>
  <si>
    <t>Cena jednostkowa netto [zł]</t>
  </si>
  <si>
    <t>Roczna cena przeglądów netto [zł]</t>
  </si>
  <si>
    <t xml:space="preserve">Lp. </t>
  </si>
  <si>
    <t>Nazwa akcesoria podlegającego wymianie</t>
  </si>
  <si>
    <t>Cena jednostkowa [zł]</t>
  </si>
  <si>
    <t>Przewidywana ilość wymian w ciągu roku</t>
  </si>
  <si>
    <t>Przewidywana wartość napraw w ciągu 1 roku [zł]</t>
  </si>
  <si>
    <t>zwieńczenie masztu (złota kula ozdobna)</t>
  </si>
  <si>
    <r>
      <t xml:space="preserve">nasadka zwieńczenia </t>
    </r>
    <r>
      <rPr>
        <sz val="11"/>
        <color theme="1"/>
        <rFont val="Symbol"/>
        <family val="1"/>
        <charset val="2"/>
      </rPr>
      <t xml:space="preserve">F 65/50 </t>
    </r>
    <r>
      <rPr>
        <sz val="11"/>
        <color theme="1"/>
        <rFont val="Calibri"/>
        <family val="2"/>
        <charset val="238"/>
      </rPr>
      <t>mm</t>
    </r>
  </si>
  <si>
    <t>obciążnik</t>
  </si>
  <si>
    <t>karabińczyk do obciążnika</t>
  </si>
  <si>
    <t>ciężarek obciążnika</t>
  </si>
  <si>
    <r>
      <t xml:space="preserve">linka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scheme val="minor"/>
      </rPr>
      <t xml:space="preserve"> 4 mm (1 mb.)</t>
    </r>
  </si>
  <si>
    <t>wciągarka taśmowa z korbą</t>
  </si>
  <si>
    <t>Uwaga: Ceny jednostkowe poszczególnych rodzajów napraw winny uwzględniać koszty robocizny i koszty użytych materiałów. Zakres napraw uzależniony będzie od potrzeb.</t>
  </si>
  <si>
    <r>
      <t>Cena napraw masztów C</t>
    </r>
    <r>
      <rPr>
        <b/>
        <vertAlign val="subscript"/>
        <sz val="11"/>
        <color theme="1"/>
        <rFont val="Calibri"/>
        <family val="2"/>
        <charset val="238"/>
        <scheme val="minor"/>
      </rPr>
      <t>4</t>
    </r>
  </si>
  <si>
    <t>……………………………………………dnia……………………………</t>
  </si>
  <si>
    <t>…………………………………………………………………………………………………………………</t>
  </si>
  <si>
    <t>kol. 1</t>
  </si>
  <si>
    <t>kol. 2</t>
  </si>
  <si>
    <t>kol. 3</t>
  </si>
  <si>
    <t>kol. 4</t>
  </si>
  <si>
    <t>kol. 5 =
 kol. 3 + kol. 4</t>
  </si>
  <si>
    <t>kol. 6</t>
  </si>
  <si>
    <t>kol. 7 = 
kol. 5 x kol. 6</t>
  </si>
  <si>
    <t>Załącznik 1A-I</t>
  </si>
  <si>
    <t>nazwa i adres Wykonawcy/Wykonawców</t>
  </si>
  <si>
    <t xml:space="preserve">Uwaga! 
Wymagany  jest podpis elektroniczny: kwalifikowany podpis elektroniczny LUB 
podpis zaufany LUB podpis osobisty Wykonawcy/Pełnomocnika 
</t>
  </si>
  <si>
    <t>Załącznik 1A-II</t>
  </si>
  <si>
    <t>kol. 5 =
 (kol. 3 x kol. 4)</t>
  </si>
  <si>
    <t xml:space="preserve">Wartość usługi flagowania za 12 miesięcy RAZEM NETTO = </t>
  </si>
  <si>
    <r>
      <t>Wartość usługi flagowania za 36 miesięcy RAZEM NETTO C</t>
    </r>
    <r>
      <rPr>
        <b/>
        <sz val="8"/>
        <color theme="1"/>
        <rFont val="Calibri"/>
        <family val="2"/>
        <charset val="238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=</t>
    </r>
  </si>
  <si>
    <t>kol. 5 =
kol. 3 x kol. 4</t>
  </si>
  <si>
    <t>Wartość mycia za 12 miesięcy RAZEM NETTO =</t>
  </si>
  <si>
    <r>
      <t>Wartość mycia  za 36 miesięcy RAZEM NETTO C</t>
    </r>
    <r>
      <rPr>
        <b/>
        <sz val="8"/>
        <color theme="1"/>
        <rFont val="Calibri"/>
        <family val="2"/>
        <charset val="238"/>
        <scheme val="minor"/>
      </rPr>
      <t xml:space="preserve">3 </t>
    </r>
    <r>
      <rPr>
        <b/>
        <sz val="11"/>
        <color theme="1"/>
        <rFont val="Calibri"/>
        <family val="2"/>
        <charset val="238"/>
        <scheme val="minor"/>
      </rPr>
      <t>=</t>
    </r>
  </si>
  <si>
    <t>Wartość przeglądów za 12 miesięcy RAZEM NETTO =</t>
  </si>
  <si>
    <r>
      <t>Wartość przeglądów za 36 miesięcy RAZEM NETTO C</t>
    </r>
    <r>
      <rPr>
        <b/>
        <sz val="8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</si>
  <si>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Załącznik 1A-III</t>
  </si>
  <si>
    <t>Załącznik 1A-IV</t>
  </si>
  <si>
    <t>kol. 5 = 
kol. 3 x kol. 4</t>
  </si>
  <si>
    <t xml:space="preserve"> nazwa i adres Wykonawcy / Wykonawców</t>
  </si>
  <si>
    <t>ZBIORCZE ZESTAWIENIE OSZACOWANYCH WARTOŚCI</t>
  </si>
  <si>
    <t>L.p.</t>
  </si>
  <si>
    <t>Wyszczególnienie formularzy cenowych</t>
  </si>
  <si>
    <t>Wartość netto [zł]</t>
  </si>
  <si>
    <t>Razem netto [zł]</t>
  </si>
  <si>
    <t>Razem brutto, w tym podatek VAT 23% [zł]</t>
  </si>
  <si>
    <t>Załącznik nr 1A</t>
  </si>
  <si>
    <t>Cena usługi flagowania C1
wycena wdług załącznika 1A-I</t>
  </si>
  <si>
    <t>Cena mycia/malowania masztów C3
wycena wdług załącznika 1A-III</t>
  </si>
  <si>
    <t>Cena napraw masztów C4
wycena wdług załącznika 1A-IV</t>
  </si>
  <si>
    <t xml:space="preserve">
Cena przeglądów masztów C2
wycena wdług załącznika 1A-II</t>
  </si>
  <si>
    <t>Wartość napraw za 12 miesięcy RAZEM NETTO =</t>
  </si>
  <si>
    <r>
      <t>Wartość napraw za 36 miesięcy RAZEM NETTO C</t>
    </r>
    <r>
      <rPr>
        <b/>
        <sz val="8"/>
        <color theme="1"/>
        <rFont val="Calibri"/>
        <family val="2"/>
        <charset val="238"/>
        <scheme val="minor"/>
      </rPr>
      <t>4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</si>
</sst>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  <charset val="238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8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2" fontId="0" fillId="0" borderId="1" xfId="0" applyNumberFormat="1" applyBorder="1"/>
    <xf numFmtId="0" fontId="0" fillId="3" borderId="1" xfId="0" applyFill="1" applyBorder="1"/>
    <xf numFmtId="2" fontId="0" fillId="3" borderId="1" xfId="0" applyNumberFormat="1" applyFill="1" applyBorder="1"/>
    <xf numFmtId="2" fontId="2" fillId="3" borderId="3" xfId="0" applyNumberFormat="1" applyFont="1" applyFill="1" applyBorder="1"/>
    <xf numFmtId="2" fontId="2" fillId="2" borderId="3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/>
    <xf numFmtId="2" fontId="2" fillId="2" borderId="1" xfId="0" applyNumberFormat="1" applyFont="1" applyFill="1" applyBorder="1"/>
    <xf numFmtId="0" fontId="5" fillId="0" borderId="1" xfId="0" applyFont="1" applyBorder="1"/>
    <xf numFmtId="0" fontId="5" fillId="4" borderId="1" xfId="0" applyFont="1" applyFill="1" applyBorder="1"/>
    <xf numFmtId="0" fontId="0" fillId="4" borderId="1" xfId="0" applyFill="1" applyBorder="1"/>
    <xf numFmtId="2" fontId="0" fillId="4" borderId="1" xfId="0" applyNumberFormat="1" applyFill="1" applyBorder="1"/>
    <xf numFmtId="2" fontId="2" fillId="3" borderId="1" xfId="0" applyNumberFormat="1" applyFont="1" applyFill="1" applyBorder="1"/>
    <xf numFmtId="0" fontId="0" fillId="3" borderId="1" xfId="0" applyFill="1" applyBorder="1" applyAlignment="1">
      <alignment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6" fillId="0" borderId="0" xfId="0" applyFont="1" applyAlignment="1">
      <alignment vertical="center"/>
    </xf>
    <xf numFmtId="0" fontId="16" fillId="0" borderId="0" xfId="0" applyFont="1"/>
    <xf numFmtId="0" fontId="17" fillId="0" borderId="0" xfId="0" applyFont="1" applyAlignment="1">
      <alignment horizontal="right"/>
    </xf>
    <xf numFmtId="164" fontId="16" fillId="0" borderId="0" xfId="0" applyNumberFormat="1" applyFont="1"/>
    <xf numFmtId="0" fontId="16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44" fontId="22" fillId="0" borderId="1" xfId="1" applyFont="1" applyFill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18" fillId="0" borderId="5" xfId="0" applyFont="1" applyBorder="1" applyProtection="1">
      <protection locked="0"/>
    </xf>
    <xf numFmtId="0" fontId="23" fillId="0" borderId="1" xfId="0" applyFont="1" applyBorder="1" applyAlignment="1">
      <alignment vertical="center" wrapText="1"/>
    </xf>
    <xf numFmtId="4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1" fillId="5" borderId="1" xfId="0" applyFont="1" applyFill="1" applyBorder="1" applyAlignment="1">
      <alignment horizontal="center" vertical="center"/>
    </xf>
    <xf numFmtId="164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2" fontId="0" fillId="0" borderId="1" xfId="0" applyNumberFormat="1" applyBorder="1" applyAlignment="1">
      <alignment wrapText="1"/>
    </xf>
    <xf numFmtId="0" fontId="2" fillId="3" borderId="2" xfId="0" applyFont="1" applyFill="1" applyBorder="1" applyAlignment="1">
      <alignment horizontal="right" wrapText="1"/>
    </xf>
    <xf numFmtId="0" fontId="2" fillId="3" borderId="4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10" fillId="0" borderId="0" xfId="0" applyFont="1" applyAlignment="1">
      <alignment wrapText="1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" fillId="3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workbookViewId="0">
      <selection activeCell="A8" sqref="A8:K8"/>
    </sheetView>
  </sheetViews>
  <sheetFormatPr defaultRowHeight="15" x14ac:dyDescent="0.25"/>
  <cols>
    <col min="1" max="1" width="4.28515625" customWidth="1"/>
    <col min="4" max="4" width="13" customWidth="1"/>
    <col min="6" max="6" width="3.140625" customWidth="1"/>
    <col min="8" max="8" width="2.140625" customWidth="1"/>
    <col min="9" max="9" width="13" customWidth="1"/>
    <col min="10" max="10" width="12.85546875" customWidth="1"/>
    <col min="11" max="11" width="15.28515625" customWidth="1"/>
  </cols>
  <sheetData>
    <row r="1" spans="1:11" x14ac:dyDescent="0.25">
      <c r="K1" t="s">
        <v>72</v>
      </c>
    </row>
    <row r="2" spans="1:11" x14ac:dyDescent="0.25">
      <c r="A2" s="50" t="s">
        <v>25</v>
      </c>
      <c r="B2" s="51"/>
      <c r="C2" s="51"/>
      <c r="D2" s="51"/>
    </row>
    <row r="3" spans="1:11" x14ac:dyDescent="0.25">
      <c r="A3" s="51" t="s">
        <v>73</v>
      </c>
      <c r="B3" s="51"/>
      <c r="C3" s="51"/>
      <c r="D3" s="51"/>
    </row>
    <row r="5" spans="1:11" ht="15" customHeight="1" x14ac:dyDescent="0.25">
      <c r="A5" s="48" t="s">
        <v>23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 x14ac:dyDescent="0.2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</row>
    <row r="8" spans="1:11" ht="15" customHeight="1" x14ac:dyDescent="0.35">
      <c r="A8" s="48" t="s">
        <v>24</v>
      </c>
      <c r="B8" s="48"/>
      <c r="C8" s="48"/>
      <c r="D8" s="48"/>
      <c r="E8" s="48"/>
      <c r="F8" s="48"/>
      <c r="G8" s="48"/>
      <c r="H8" s="48"/>
      <c r="I8" s="48"/>
      <c r="J8" s="48"/>
      <c r="K8" s="48"/>
    </row>
    <row r="10" spans="1:11" ht="15" customHeight="1" x14ac:dyDescent="0.25">
      <c r="A10" s="54" t="s">
        <v>0</v>
      </c>
      <c r="B10" s="54" t="s">
        <v>1</v>
      </c>
      <c r="C10" s="54"/>
      <c r="D10" s="54"/>
      <c r="E10" s="54" t="s">
        <v>2</v>
      </c>
      <c r="F10" s="54"/>
      <c r="G10" s="54"/>
      <c r="H10" s="54"/>
      <c r="I10" s="54"/>
      <c r="J10" s="54" t="s">
        <v>3</v>
      </c>
      <c r="K10" s="55"/>
    </row>
    <row r="11" spans="1:11" ht="15" customHeight="1" x14ac:dyDescent="0.25">
      <c r="A11" s="54"/>
      <c r="B11" s="54"/>
      <c r="C11" s="54"/>
      <c r="D11" s="54"/>
      <c r="E11" s="56" t="s">
        <v>4</v>
      </c>
      <c r="F11" s="57"/>
      <c r="G11" s="56" t="s">
        <v>5</v>
      </c>
      <c r="H11" s="57"/>
      <c r="I11" s="2" t="s">
        <v>6</v>
      </c>
      <c r="J11" s="2" t="s">
        <v>7</v>
      </c>
      <c r="K11" s="2" t="s">
        <v>8</v>
      </c>
    </row>
    <row r="12" spans="1:11" ht="24" x14ac:dyDescent="0.25">
      <c r="A12" s="24" t="s">
        <v>65</v>
      </c>
      <c r="B12" s="58" t="s">
        <v>66</v>
      </c>
      <c r="C12" s="58"/>
      <c r="D12" s="58"/>
      <c r="E12" s="58" t="s">
        <v>67</v>
      </c>
      <c r="F12" s="58"/>
      <c r="G12" s="58" t="s">
        <v>68</v>
      </c>
      <c r="H12" s="58"/>
      <c r="I12" s="25" t="s">
        <v>69</v>
      </c>
      <c r="J12" s="26" t="s">
        <v>70</v>
      </c>
      <c r="K12" s="27" t="s">
        <v>71</v>
      </c>
    </row>
    <row r="13" spans="1:11" ht="15" customHeight="1" x14ac:dyDescent="0.25">
      <c r="A13" s="3" t="s">
        <v>9</v>
      </c>
      <c r="B13" s="59" t="s">
        <v>10</v>
      </c>
      <c r="C13" s="59"/>
      <c r="D13" s="59"/>
      <c r="E13" s="59">
        <v>10</v>
      </c>
      <c r="F13" s="59"/>
      <c r="G13" s="59">
        <v>2</v>
      </c>
      <c r="H13" s="59"/>
      <c r="I13" s="4">
        <f>SUM(E13:H13)</f>
        <v>12</v>
      </c>
      <c r="J13" s="6"/>
      <c r="K13" s="6"/>
    </row>
    <row r="14" spans="1:11" x14ac:dyDescent="0.25">
      <c r="A14" s="3" t="s">
        <v>11</v>
      </c>
      <c r="B14" s="60" t="s">
        <v>12</v>
      </c>
      <c r="C14" s="60"/>
      <c r="D14" s="60"/>
      <c r="E14" s="61">
        <v>4</v>
      </c>
      <c r="F14" s="61"/>
      <c r="G14" s="61">
        <v>2</v>
      </c>
      <c r="H14" s="61"/>
      <c r="I14" s="20">
        <f t="shared" ref="I14:I18" si="0">SUM(E14:H14)</f>
        <v>6</v>
      </c>
      <c r="J14" s="8"/>
      <c r="K14" s="8"/>
    </row>
    <row r="15" spans="1:11" ht="15" customHeight="1" x14ac:dyDescent="0.25">
      <c r="A15" s="3" t="s">
        <v>13</v>
      </c>
      <c r="B15" s="59" t="s">
        <v>14</v>
      </c>
      <c r="C15" s="59"/>
      <c r="D15" s="59"/>
      <c r="E15" s="59">
        <v>3</v>
      </c>
      <c r="F15" s="59"/>
      <c r="G15" s="59">
        <v>3</v>
      </c>
      <c r="H15" s="59"/>
      <c r="I15" s="4">
        <f t="shared" si="0"/>
        <v>6</v>
      </c>
      <c r="J15" s="6"/>
      <c r="K15" s="6"/>
    </row>
    <row r="16" spans="1:11" ht="15" customHeight="1" x14ac:dyDescent="0.25">
      <c r="A16" s="3" t="s">
        <v>15</v>
      </c>
      <c r="B16" s="61" t="s">
        <v>16</v>
      </c>
      <c r="C16" s="61"/>
      <c r="D16" s="61"/>
      <c r="E16" s="61">
        <v>2</v>
      </c>
      <c r="F16" s="61"/>
      <c r="G16" s="61">
        <v>3</v>
      </c>
      <c r="H16" s="61"/>
      <c r="I16" s="20">
        <f t="shared" si="0"/>
        <v>5</v>
      </c>
      <c r="J16" s="8"/>
      <c r="K16" s="8"/>
    </row>
    <row r="17" spans="1:12" ht="15" customHeight="1" x14ac:dyDescent="0.25">
      <c r="A17" s="3" t="s">
        <v>17</v>
      </c>
      <c r="B17" s="59" t="s">
        <v>18</v>
      </c>
      <c r="C17" s="59"/>
      <c r="D17" s="59"/>
      <c r="E17" s="59">
        <v>180</v>
      </c>
      <c r="F17" s="59"/>
      <c r="G17" s="59">
        <v>10</v>
      </c>
      <c r="H17" s="59"/>
      <c r="I17" s="4">
        <f t="shared" si="0"/>
        <v>190</v>
      </c>
      <c r="J17" s="6"/>
      <c r="K17" s="6"/>
    </row>
    <row r="18" spans="1:12" ht="15" customHeight="1" x14ac:dyDescent="0.25">
      <c r="A18" s="3" t="s">
        <v>19</v>
      </c>
      <c r="B18" s="61" t="s">
        <v>20</v>
      </c>
      <c r="C18" s="61"/>
      <c r="D18" s="61"/>
      <c r="E18" s="61">
        <v>1080</v>
      </c>
      <c r="F18" s="61"/>
      <c r="G18" s="61">
        <v>90</v>
      </c>
      <c r="H18" s="61"/>
      <c r="I18" s="20">
        <f t="shared" si="0"/>
        <v>1170</v>
      </c>
      <c r="J18" s="8"/>
      <c r="K18" s="8"/>
    </row>
    <row r="19" spans="1:12" ht="15" customHeight="1" x14ac:dyDescent="0.25">
      <c r="A19" s="55" t="s">
        <v>21</v>
      </c>
      <c r="B19" s="59" t="s">
        <v>22</v>
      </c>
      <c r="C19" s="59"/>
      <c r="D19" s="59"/>
      <c r="E19" s="59">
        <v>18</v>
      </c>
      <c r="F19" s="59"/>
      <c r="G19" s="59">
        <v>10</v>
      </c>
      <c r="H19" s="59"/>
      <c r="I19" s="59">
        <f>SUM(E19:H20)</f>
        <v>28</v>
      </c>
      <c r="J19" s="64"/>
      <c r="K19" s="64"/>
    </row>
    <row r="20" spans="1:12" x14ac:dyDescent="0.25">
      <c r="A20" s="55"/>
      <c r="B20" s="59"/>
      <c r="C20" s="59"/>
      <c r="D20" s="59"/>
      <c r="E20" s="59"/>
      <c r="F20" s="59"/>
      <c r="G20" s="59"/>
      <c r="H20" s="59"/>
      <c r="I20" s="59"/>
      <c r="J20" s="64"/>
      <c r="K20" s="64"/>
    </row>
    <row r="21" spans="1:12" ht="15" customHeight="1" x14ac:dyDescent="0.25">
      <c r="A21" s="65" t="s">
        <v>77</v>
      </c>
      <c r="B21" s="66"/>
      <c r="C21" s="66"/>
      <c r="D21" s="66"/>
      <c r="E21" s="66"/>
      <c r="F21" s="66"/>
      <c r="G21" s="66"/>
      <c r="H21" s="66"/>
      <c r="I21" s="66"/>
      <c r="J21" s="67"/>
      <c r="K21" s="9"/>
    </row>
    <row r="22" spans="1:12" ht="16.5" customHeight="1" x14ac:dyDescent="0.25">
      <c r="A22" s="68" t="s">
        <v>78</v>
      </c>
      <c r="B22" s="69"/>
      <c r="C22" s="69"/>
      <c r="D22" s="69"/>
      <c r="E22" s="69"/>
      <c r="F22" s="69"/>
      <c r="G22" s="69"/>
      <c r="H22" s="69"/>
      <c r="I22" s="69"/>
      <c r="J22" s="70"/>
      <c r="K22" s="10"/>
    </row>
    <row r="25" spans="1:12" x14ac:dyDescent="0.25">
      <c r="A25" s="53" t="s">
        <v>26</v>
      </c>
      <c r="B25" s="53"/>
      <c r="C25" s="53"/>
      <c r="D25" s="53"/>
      <c r="E25" s="53"/>
      <c r="G25" s="51" t="s">
        <v>64</v>
      </c>
      <c r="H25" s="51"/>
      <c r="I25" s="51"/>
      <c r="J25" s="51"/>
      <c r="K25" s="51"/>
    </row>
    <row r="26" spans="1:12" x14ac:dyDescent="0.25">
      <c r="G26" s="62" t="s">
        <v>27</v>
      </c>
      <c r="H26" s="63"/>
      <c r="I26" s="63"/>
      <c r="J26" s="63"/>
      <c r="K26" s="63"/>
      <c r="L26" s="63"/>
    </row>
    <row r="27" spans="1:12" hidden="1" x14ac:dyDescent="0.25">
      <c r="G27" s="63"/>
      <c r="H27" s="63"/>
      <c r="I27" s="63"/>
      <c r="J27" s="63"/>
      <c r="K27" s="63"/>
      <c r="L27" s="63"/>
    </row>
    <row r="28" spans="1:12" ht="15" customHeight="1" x14ac:dyDescent="0.25">
      <c r="A28" s="49" t="s">
        <v>74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2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</row>
    <row r="30" spans="1:12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</row>
  </sheetData>
  <mergeCells count="45">
    <mergeCell ref="G26:L27"/>
    <mergeCell ref="J19:J20"/>
    <mergeCell ref="K19:K20"/>
    <mergeCell ref="A21:J21"/>
    <mergeCell ref="A22:J22"/>
    <mergeCell ref="A19:A20"/>
    <mergeCell ref="B19:D20"/>
    <mergeCell ref="E19:F20"/>
    <mergeCell ref="G19:H20"/>
    <mergeCell ref="I19:I20"/>
    <mergeCell ref="B17:D17"/>
    <mergeCell ref="E17:F17"/>
    <mergeCell ref="G17:H17"/>
    <mergeCell ref="B18:D18"/>
    <mergeCell ref="E18:F18"/>
    <mergeCell ref="G18:H18"/>
    <mergeCell ref="B15:D15"/>
    <mergeCell ref="E15:F15"/>
    <mergeCell ref="G15:H15"/>
    <mergeCell ref="B16:D16"/>
    <mergeCell ref="E16:F16"/>
    <mergeCell ref="G16:H16"/>
    <mergeCell ref="G12:H12"/>
    <mergeCell ref="B13:D13"/>
    <mergeCell ref="E13:F13"/>
    <mergeCell ref="G13:H13"/>
    <mergeCell ref="B14:D14"/>
    <mergeCell ref="E14:F14"/>
    <mergeCell ref="G14:H14"/>
    <mergeCell ref="A8:K8"/>
    <mergeCell ref="A5:K5"/>
    <mergeCell ref="A28:K30"/>
    <mergeCell ref="A2:D2"/>
    <mergeCell ref="A3:D3"/>
    <mergeCell ref="A6:K6"/>
    <mergeCell ref="A25:E25"/>
    <mergeCell ref="G25:K25"/>
    <mergeCell ref="A10:A11"/>
    <mergeCell ref="B10:D11"/>
    <mergeCell ref="E10:I10"/>
    <mergeCell ref="J10:K10"/>
    <mergeCell ref="E11:F11"/>
    <mergeCell ref="G11:H11"/>
    <mergeCell ref="B12:D12"/>
    <mergeCell ref="E12:F12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A7" sqref="A7:G7"/>
    </sheetView>
  </sheetViews>
  <sheetFormatPr defaultRowHeight="15" x14ac:dyDescent="0.25"/>
  <cols>
    <col min="1" max="1" width="4.5703125" customWidth="1"/>
    <col min="2" max="2" width="20.7109375" customWidth="1"/>
    <col min="3" max="3" width="8.140625" customWidth="1"/>
    <col min="4" max="4" width="13.140625" customWidth="1"/>
    <col min="5" max="5" width="13.7109375" customWidth="1"/>
    <col min="6" max="6" width="11.28515625" customWidth="1"/>
    <col min="7" max="7" width="12.85546875" customWidth="1"/>
  </cols>
  <sheetData>
    <row r="1" spans="1:8" ht="15" customHeight="1" x14ac:dyDescent="0.25">
      <c r="G1" t="s">
        <v>75</v>
      </c>
    </row>
    <row r="2" spans="1:8" ht="15" customHeight="1" x14ac:dyDescent="0.25">
      <c r="A2" s="50" t="s">
        <v>25</v>
      </c>
      <c r="B2" s="51"/>
      <c r="C2" s="51"/>
      <c r="D2" s="51"/>
    </row>
    <row r="3" spans="1:8" x14ac:dyDescent="0.25">
      <c r="A3" s="51" t="s">
        <v>73</v>
      </c>
      <c r="B3" s="51"/>
      <c r="C3" s="51"/>
      <c r="D3" s="51"/>
    </row>
    <row r="4" spans="1:8" ht="15" customHeight="1" x14ac:dyDescent="0.25"/>
    <row r="5" spans="1:8" ht="15" customHeight="1" x14ac:dyDescent="0.25">
      <c r="A5" s="48" t="s">
        <v>23</v>
      </c>
      <c r="B5" s="48"/>
      <c r="C5" s="48"/>
      <c r="D5" s="48"/>
      <c r="E5" s="48"/>
      <c r="F5" s="48"/>
      <c r="G5" s="48"/>
      <c r="H5" s="22"/>
    </row>
    <row r="6" spans="1:8" ht="15" customHeight="1" x14ac:dyDescent="0.25">
      <c r="A6" s="1"/>
      <c r="B6" s="1"/>
      <c r="C6" s="1"/>
    </row>
    <row r="7" spans="1:8" ht="15" customHeight="1" x14ac:dyDescent="0.35">
      <c r="A7" s="48" t="s">
        <v>32</v>
      </c>
      <c r="B7" s="72"/>
      <c r="C7" s="72"/>
      <c r="D7" s="72"/>
      <c r="E7" s="72"/>
      <c r="F7" s="72"/>
      <c r="G7" s="72"/>
    </row>
    <row r="9" spans="1:8" ht="36" x14ac:dyDescent="0.25">
      <c r="A9" s="11" t="s">
        <v>0</v>
      </c>
      <c r="B9" s="11" t="s">
        <v>1</v>
      </c>
      <c r="C9" s="12" t="s">
        <v>28</v>
      </c>
      <c r="D9" s="12" t="s">
        <v>45</v>
      </c>
      <c r="E9" s="12" t="s">
        <v>46</v>
      </c>
      <c r="F9" s="12" t="s">
        <v>47</v>
      </c>
      <c r="G9" s="12" t="s">
        <v>48</v>
      </c>
    </row>
    <row r="10" spans="1:8" ht="24" x14ac:dyDescent="0.25">
      <c r="A10" s="26" t="s">
        <v>65</v>
      </c>
      <c r="B10" s="26" t="s">
        <v>66</v>
      </c>
      <c r="C10" s="26" t="s">
        <v>67</v>
      </c>
      <c r="D10" s="26" t="s">
        <v>68</v>
      </c>
      <c r="E10" s="27" t="s">
        <v>76</v>
      </c>
      <c r="F10" s="26" t="s">
        <v>70</v>
      </c>
      <c r="G10" s="27" t="s">
        <v>71</v>
      </c>
    </row>
    <row r="11" spans="1:8" x14ac:dyDescent="0.25">
      <c r="A11" s="3" t="s">
        <v>9</v>
      </c>
      <c r="B11" s="5" t="s">
        <v>29</v>
      </c>
      <c r="C11" s="5">
        <v>45</v>
      </c>
      <c r="D11" s="5">
        <v>3</v>
      </c>
      <c r="E11" s="5">
        <f>C11*D11</f>
        <v>135</v>
      </c>
      <c r="F11" s="6"/>
      <c r="G11" s="6"/>
    </row>
    <row r="12" spans="1:8" x14ac:dyDescent="0.25">
      <c r="A12" s="3" t="s">
        <v>11</v>
      </c>
      <c r="B12" s="7" t="s">
        <v>30</v>
      </c>
      <c r="C12" s="7">
        <v>10</v>
      </c>
      <c r="D12" s="7">
        <v>1</v>
      </c>
      <c r="E12" s="7">
        <v>10</v>
      </c>
      <c r="F12" s="8"/>
      <c r="G12" s="8"/>
    </row>
    <row r="13" spans="1:8" x14ac:dyDescent="0.25">
      <c r="A13" s="73" t="s">
        <v>82</v>
      </c>
      <c r="B13" s="74"/>
      <c r="C13" s="74"/>
      <c r="D13" s="74"/>
      <c r="E13" s="74"/>
      <c r="F13" s="75"/>
      <c r="G13" s="13"/>
    </row>
    <row r="14" spans="1:8" x14ac:dyDescent="0.25">
      <c r="A14" s="68" t="s">
        <v>83</v>
      </c>
      <c r="B14" s="69"/>
      <c r="C14" s="69"/>
      <c r="D14" s="69"/>
      <c r="E14" s="69"/>
      <c r="F14" s="70"/>
      <c r="G14" s="14"/>
    </row>
    <row r="16" spans="1:8" x14ac:dyDescent="0.25">
      <c r="A16" s="76" t="s">
        <v>31</v>
      </c>
      <c r="B16" s="63"/>
      <c r="C16" s="63"/>
      <c r="D16" s="63"/>
      <c r="E16" s="63"/>
      <c r="F16" s="63"/>
      <c r="G16" s="63"/>
    </row>
    <row r="17" spans="1:11" x14ac:dyDescent="0.25">
      <c r="A17" s="63"/>
      <c r="B17" s="63"/>
      <c r="C17" s="63"/>
      <c r="D17" s="63"/>
      <c r="E17" s="63"/>
      <c r="F17" s="63"/>
      <c r="G17" s="63"/>
    </row>
    <row r="19" spans="1:11" x14ac:dyDescent="0.25">
      <c r="A19" s="53" t="s">
        <v>33</v>
      </c>
      <c r="B19" s="53"/>
      <c r="C19" s="53"/>
      <c r="D19" s="51" t="s">
        <v>35</v>
      </c>
      <c r="E19" s="51"/>
      <c r="F19" s="51"/>
      <c r="G19" s="51"/>
    </row>
    <row r="20" spans="1:11" x14ac:dyDescent="0.25">
      <c r="D20" s="71" t="s">
        <v>27</v>
      </c>
      <c r="E20" s="71"/>
      <c r="F20" s="71"/>
      <c r="G20" s="71"/>
    </row>
    <row r="21" spans="1:11" x14ac:dyDescent="0.25">
      <c r="D21" s="72"/>
      <c r="E21" s="72"/>
      <c r="F21" s="72"/>
      <c r="G21" s="72"/>
    </row>
    <row r="22" spans="1:11" ht="15" customHeight="1" x14ac:dyDescent="0.25">
      <c r="A22" s="49" t="s">
        <v>74</v>
      </c>
      <c r="B22" s="49"/>
      <c r="C22" s="49"/>
      <c r="D22" s="49"/>
      <c r="E22" s="49"/>
      <c r="F22" s="49"/>
      <c r="G22" s="49"/>
      <c r="H22" s="28"/>
      <c r="I22" s="28"/>
      <c r="J22" s="28"/>
      <c r="K22" s="28"/>
    </row>
    <row r="23" spans="1:11" x14ac:dyDescent="0.25">
      <c r="A23" s="49"/>
      <c r="B23" s="49"/>
      <c r="C23" s="49"/>
      <c r="D23" s="49"/>
      <c r="E23" s="49"/>
      <c r="F23" s="49"/>
      <c r="G23" s="49"/>
      <c r="H23" s="28"/>
      <c r="I23" s="28"/>
      <c r="J23" s="28"/>
      <c r="K23" s="28"/>
    </row>
    <row r="24" spans="1:11" x14ac:dyDescent="0.25">
      <c r="A24" s="49"/>
      <c r="B24" s="49"/>
      <c r="C24" s="49"/>
      <c r="D24" s="49"/>
      <c r="E24" s="49"/>
      <c r="F24" s="49"/>
      <c r="G24" s="49"/>
      <c r="H24" s="28"/>
      <c r="I24" s="28"/>
      <c r="J24" s="28"/>
      <c r="K24" s="28"/>
    </row>
  </sheetData>
  <mergeCells count="11">
    <mergeCell ref="A22:G24"/>
    <mergeCell ref="A5:G5"/>
    <mergeCell ref="A2:D2"/>
    <mergeCell ref="A19:C19"/>
    <mergeCell ref="D19:G19"/>
    <mergeCell ref="A3:D3"/>
    <mergeCell ref="D20:G21"/>
    <mergeCell ref="A7:G7"/>
    <mergeCell ref="A13:F13"/>
    <mergeCell ref="A14:F14"/>
    <mergeCell ref="A16:G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A7" sqref="A7:G7"/>
    </sheetView>
  </sheetViews>
  <sheetFormatPr defaultRowHeight="15" x14ac:dyDescent="0.25"/>
  <cols>
    <col min="1" max="1" width="4.42578125" customWidth="1"/>
    <col min="2" max="2" width="28.7109375" customWidth="1"/>
    <col min="3" max="3" width="10.7109375" customWidth="1"/>
    <col min="4" max="4" width="13.140625" customWidth="1"/>
    <col min="5" max="5" width="15" customWidth="1"/>
    <col min="6" max="6" width="13.5703125" customWidth="1"/>
    <col min="7" max="7" width="12.28515625" customWidth="1"/>
  </cols>
  <sheetData>
    <row r="1" spans="1:7" ht="15" customHeight="1" x14ac:dyDescent="0.25">
      <c r="G1" s="29" t="s">
        <v>84</v>
      </c>
    </row>
    <row r="2" spans="1:7" ht="15" customHeight="1" x14ac:dyDescent="0.25">
      <c r="A2" s="50" t="s">
        <v>25</v>
      </c>
      <c r="B2" s="51"/>
      <c r="C2" s="51"/>
      <c r="D2" s="51"/>
    </row>
    <row r="3" spans="1:7" x14ac:dyDescent="0.25">
      <c r="A3" s="51" t="s">
        <v>73</v>
      </c>
      <c r="B3" s="51"/>
      <c r="C3" s="51"/>
      <c r="D3" s="51"/>
    </row>
    <row r="4" spans="1:7" ht="15" customHeight="1" x14ac:dyDescent="0.25"/>
    <row r="5" spans="1:7" x14ac:dyDescent="0.25">
      <c r="A5" s="48" t="s">
        <v>23</v>
      </c>
      <c r="B5" s="48"/>
      <c r="C5" s="48"/>
      <c r="D5" s="48"/>
      <c r="E5" s="48"/>
      <c r="F5" s="48"/>
      <c r="G5" s="48"/>
    </row>
    <row r="7" spans="1:7" ht="15" customHeight="1" x14ac:dyDescent="0.35">
      <c r="A7" s="48" t="s">
        <v>42</v>
      </c>
      <c r="B7" s="48"/>
      <c r="C7" s="48"/>
      <c r="D7" s="48"/>
      <c r="E7" s="48"/>
      <c r="F7" s="48"/>
      <c r="G7" s="48"/>
    </row>
    <row r="9" spans="1:7" ht="48" x14ac:dyDescent="0.25">
      <c r="A9" s="11" t="s">
        <v>0</v>
      </c>
      <c r="B9" s="11" t="s">
        <v>1</v>
      </c>
      <c r="C9" s="12" t="s">
        <v>28</v>
      </c>
      <c r="D9" s="12" t="s">
        <v>36</v>
      </c>
      <c r="E9" s="12" t="s">
        <v>37</v>
      </c>
      <c r="F9" s="12" t="s">
        <v>38</v>
      </c>
      <c r="G9" s="12" t="s">
        <v>39</v>
      </c>
    </row>
    <row r="10" spans="1:7" ht="24" x14ac:dyDescent="0.25">
      <c r="A10" s="26" t="s">
        <v>65</v>
      </c>
      <c r="B10" s="26" t="s">
        <v>66</v>
      </c>
      <c r="C10" s="27" t="s">
        <v>67</v>
      </c>
      <c r="D10" s="27" t="s">
        <v>68</v>
      </c>
      <c r="E10" s="27" t="s">
        <v>79</v>
      </c>
      <c r="F10" s="26" t="s">
        <v>70</v>
      </c>
      <c r="G10" s="27" t="s">
        <v>71</v>
      </c>
    </row>
    <row r="11" spans="1:7" x14ac:dyDescent="0.25">
      <c r="A11" s="3" t="s">
        <v>9</v>
      </c>
      <c r="B11" s="15" t="s">
        <v>40</v>
      </c>
      <c r="C11" s="5">
        <v>45</v>
      </c>
      <c r="D11" s="5">
        <v>2</v>
      </c>
      <c r="E11" s="5">
        <f>PRODUCT(C11:D11)</f>
        <v>90</v>
      </c>
      <c r="F11" s="6"/>
      <c r="G11" s="6"/>
    </row>
    <row r="12" spans="1:7" x14ac:dyDescent="0.25">
      <c r="A12" s="3" t="s">
        <v>13</v>
      </c>
      <c r="B12" s="16" t="s">
        <v>41</v>
      </c>
      <c r="C12" s="17">
        <v>5</v>
      </c>
      <c r="D12" s="17">
        <v>1</v>
      </c>
      <c r="E12" s="5">
        <f t="shared" ref="E12" si="0">PRODUCT(C12:D12)</f>
        <v>5</v>
      </c>
      <c r="F12" s="18"/>
      <c r="G12" s="18"/>
    </row>
    <row r="13" spans="1:7" x14ac:dyDescent="0.25">
      <c r="A13" s="73" t="s">
        <v>80</v>
      </c>
      <c r="B13" s="74"/>
      <c r="C13" s="74"/>
      <c r="D13" s="74"/>
      <c r="E13" s="74"/>
      <c r="F13" s="75"/>
      <c r="G13" s="13"/>
    </row>
    <row r="14" spans="1:7" x14ac:dyDescent="0.25">
      <c r="A14" s="68" t="s">
        <v>81</v>
      </c>
      <c r="B14" s="69"/>
      <c r="C14" s="69"/>
      <c r="D14" s="69"/>
      <c r="E14" s="69"/>
      <c r="F14" s="70"/>
      <c r="G14" s="14"/>
    </row>
    <row r="17" spans="1:7" x14ac:dyDescent="0.25">
      <c r="A17" s="53" t="s">
        <v>43</v>
      </c>
      <c r="B17" s="53"/>
      <c r="C17" s="53"/>
      <c r="D17" s="51" t="s">
        <v>44</v>
      </c>
      <c r="E17" s="51"/>
      <c r="F17" s="51"/>
      <c r="G17" s="51"/>
    </row>
    <row r="18" spans="1:7" x14ac:dyDescent="0.25">
      <c r="D18" s="62" t="s">
        <v>27</v>
      </c>
      <c r="E18" s="63"/>
      <c r="F18" s="63"/>
      <c r="G18" s="63"/>
    </row>
    <row r="20" spans="1:7" x14ac:dyDescent="0.25">
      <c r="A20" s="49" t="s">
        <v>74</v>
      </c>
      <c r="B20" s="49"/>
      <c r="C20" s="49"/>
      <c r="D20" s="49"/>
      <c r="E20" s="49"/>
      <c r="F20" s="49"/>
      <c r="G20" s="49"/>
    </row>
    <row r="21" spans="1:7" x14ac:dyDescent="0.25">
      <c r="A21" s="49"/>
      <c r="B21" s="49"/>
      <c r="C21" s="49"/>
      <c r="D21" s="49"/>
      <c r="E21" s="49"/>
      <c r="F21" s="49"/>
      <c r="G21" s="49"/>
    </row>
    <row r="22" spans="1:7" x14ac:dyDescent="0.25">
      <c r="A22" s="49"/>
      <c r="B22" s="49"/>
      <c r="C22" s="49"/>
      <c r="D22" s="49"/>
      <c r="E22" s="49"/>
      <c r="F22" s="49"/>
      <c r="G22" s="49"/>
    </row>
  </sheetData>
  <mergeCells count="10">
    <mergeCell ref="A5:G5"/>
    <mergeCell ref="A17:C17"/>
    <mergeCell ref="D17:G17"/>
    <mergeCell ref="A2:D2"/>
    <mergeCell ref="A3:D3"/>
    <mergeCell ref="A20:G22"/>
    <mergeCell ref="D18:G18"/>
    <mergeCell ref="A7:G7"/>
    <mergeCell ref="A13:F13"/>
    <mergeCell ref="A14:F14"/>
  </mergeCells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workbookViewId="0">
      <selection activeCell="A21" sqref="A21"/>
    </sheetView>
  </sheetViews>
  <sheetFormatPr defaultRowHeight="15" x14ac:dyDescent="0.25"/>
  <cols>
    <col min="1" max="1" width="4.5703125" customWidth="1"/>
    <col min="2" max="2" width="37.28515625" customWidth="1"/>
    <col min="3" max="3" width="14.42578125" customWidth="1"/>
    <col min="4" max="4" width="12.28515625" customWidth="1"/>
    <col min="5" max="5" width="13.28515625" customWidth="1"/>
  </cols>
  <sheetData>
    <row r="1" spans="1:7" ht="15" customHeight="1" x14ac:dyDescent="0.25">
      <c r="E1" s="30" t="s">
        <v>85</v>
      </c>
    </row>
    <row r="2" spans="1:7" ht="15" customHeight="1" x14ac:dyDescent="0.25">
      <c r="A2" s="50" t="s">
        <v>25</v>
      </c>
      <c r="B2" s="51"/>
      <c r="C2" s="51"/>
      <c r="D2" s="51"/>
    </row>
    <row r="3" spans="1:7" x14ac:dyDescent="0.25">
      <c r="A3" s="51" t="s">
        <v>73</v>
      </c>
      <c r="B3" s="51"/>
      <c r="C3" s="51"/>
      <c r="D3" s="51"/>
    </row>
    <row r="4" spans="1:7" ht="15" customHeight="1" x14ac:dyDescent="0.25"/>
    <row r="5" spans="1:7" ht="15" customHeight="1" x14ac:dyDescent="0.25">
      <c r="A5" s="48" t="s">
        <v>23</v>
      </c>
      <c r="B5" s="48"/>
      <c r="C5" s="48"/>
      <c r="D5" s="48"/>
      <c r="E5" s="48"/>
      <c r="F5" s="22"/>
      <c r="G5" s="22"/>
    </row>
    <row r="7" spans="1:7" ht="16.5" customHeight="1" x14ac:dyDescent="0.35">
      <c r="A7" s="48" t="s">
        <v>62</v>
      </c>
      <c r="B7" s="48"/>
      <c r="C7" s="48"/>
      <c r="D7" s="48"/>
      <c r="E7" s="48"/>
    </row>
    <row r="10" spans="1:7" ht="48" x14ac:dyDescent="0.25">
      <c r="A10" s="11" t="s">
        <v>49</v>
      </c>
      <c r="B10" s="11" t="s">
        <v>50</v>
      </c>
      <c r="C10" s="12" t="s">
        <v>51</v>
      </c>
      <c r="D10" s="12" t="s">
        <v>52</v>
      </c>
      <c r="E10" s="12" t="s">
        <v>53</v>
      </c>
    </row>
    <row r="11" spans="1:7" ht="24" x14ac:dyDescent="0.25">
      <c r="A11" s="26" t="s">
        <v>65</v>
      </c>
      <c r="B11" s="26" t="s">
        <v>66</v>
      </c>
      <c r="C11" s="26" t="s">
        <v>67</v>
      </c>
      <c r="D11" s="27" t="s">
        <v>68</v>
      </c>
      <c r="E11" s="27" t="s">
        <v>86</v>
      </c>
    </row>
    <row r="12" spans="1:7" x14ac:dyDescent="0.25">
      <c r="A12" s="3" t="s">
        <v>9</v>
      </c>
      <c r="B12" s="5" t="s">
        <v>54</v>
      </c>
      <c r="C12" s="6"/>
      <c r="D12" s="5">
        <v>5</v>
      </c>
      <c r="E12" s="6"/>
    </row>
    <row r="13" spans="1:7" x14ac:dyDescent="0.25">
      <c r="A13" s="3" t="s">
        <v>11</v>
      </c>
      <c r="B13" s="7" t="s">
        <v>55</v>
      </c>
      <c r="C13" s="8"/>
      <c r="D13" s="7">
        <v>5</v>
      </c>
      <c r="E13" s="8"/>
    </row>
    <row r="14" spans="1:7" x14ac:dyDescent="0.25">
      <c r="A14" s="3" t="s">
        <v>13</v>
      </c>
      <c r="B14" s="5" t="s">
        <v>56</v>
      </c>
      <c r="C14" s="6"/>
      <c r="D14" s="5">
        <v>5</v>
      </c>
      <c r="E14" s="6"/>
    </row>
    <row r="15" spans="1:7" x14ac:dyDescent="0.25">
      <c r="A15" s="3" t="s">
        <v>15</v>
      </c>
      <c r="B15" s="7" t="s">
        <v>57</v>
      </c>
      <c r="C15" s="8"/>
      <c r="D15" s="7">
        <v>5</v>
      </c>
      <c r="E15" s="8"/>
    </row>
    <row r="16" spans="1:7" x14ac:dyDescent="0.25">
      <c r="A16" s="3" t="s">
        <v>17</v>
      </c>
      <c r="B16" s="5" t="s">
        <v>58</v>
      </c>
      <c r="C16" s="6"/>
      <c r="D16" s="5">
        <v>5</v>
      </c>
      <c r="E16" s="6"/>
    </row>
    <row r="17" spans="1:7" x14ac:dyDescent="0.25">
      <c r="A17" s="3" t="s">
        <v>19</v>
      </c>
      <c r="B17" s="7" t="s">
        <v>59</v>
      </c>
      <c r="C17" s="8"/>
      <c r="D17" s="7">
        <v>45</v>
      </c>
      <c r="E17" s="8"/>
    </row>
    <row r="18" spans="1:7" x14ac:dyDescent="0.25">
      <c r="A18" s="3" t="s">
        <v>21</v>
      </c>
      <c r="B18" s="5" t="s">
        <v>60</v>
      </c>
      <c r="C18" s="6"/>
      <c r="D18" s="5">
        <v>5</v>
      </c>
      <c r="E18" s="6"/>
    </row>
    <row r="19" spans="1:7" x14ac:dyDescent="0.25">
      <c r="A19" s="80" t="s">
        <v>99</v>
      </c>
      <c r="B19" s="80"/>
      <c r="C19" s="80"/>
      <c r="D19" s="80"/>
      <c r="E19" s="19"/>
    </row>
    <row r="20" spans="1:7" x14ac:dyDescent="0.25">
      <c r="A20" s="81" t="s">
        <v>100</v>
      </c>
      <c r="B20" s="81"/>
      <c r="C20" s="81"/>
      <c r="D20" s="81"/>
      <c r="E20" s="14"/>
    </row>
    <row r="23" spans="1:7" x14ac:dyDescent="0.25">
      <c r="A23" s="76" t="s">
        <v>61</v>
      </c>
      <c r="B23" s="63"/>
      <c r="C23" s="63"/>
      <c r="D23" s="63"/>
      <c r="E23" s="63"/>
    </row>
    <row r="24" spans="1:7" x14ac:dyDescent="0.25">
      <c r="A24" s="63"/>
      <c r="B24" s="63"/>
      <c r="C24" s="63"/>
      <c r="D24" s="63"/>
      <c r="E24" s="63"/>
    </row>
    <row r="26" spans="1:7" x14ac:dyDescent="0.25">
      <c r="A26" s="53" t="s">
        <v>63</v>
      </c>
      <c r="B26" s="53"/>
      <c r="C26" s="51" t="s">
        <v>34</v>
      </c>
      <c r="D26" s="51"/>
      <c r="E26" s="51"/>
    </row>
    <row r="27" spans="1:7" x14ac:dyDescent="0.25">
      <c r="C27" s="51" t="s">
        <v>27</v>
      </c>
      <c r="D27" s="51"/>
      <c r="E27" s="51"/>
    </row>
    <row r="28" spans="1:7" x14ac:dyDescent="0.25">
      <c r="C28" s="51"/>
      <c r="D28" s="51"/>
      <c r="E28" s="51"/>
    </row>
    <row r="30" spans="1:7" ht="15" customHeight="1" x14ac:dyDescent="0.25">
      <c r="A30" s="49" t="s">
        <v>74</v>
      </c>
      <c r="B30" s="49"/>
      <c r="C30" s="49"/>
      <c r="D30" s="49"/>
      <c r="E30" s="49"/>
      <c r="F30" s="28"/>
      <c r="G30" s="28"/>
    </row>
    <row r="31" spans="1:7" x14ac:dyDescent="0.25">
      <c r="A31" s="49"/>
      <c r="B31" s="49"/>
      <c r="C31" s="49"/>
      <c r="D31" s="49"/>
      <c r="E31" s="49"/>
      <c r="F31" s="28"/>
      <c r="G31" s="28"/>
    </row>
    <row r="32" spans="1:7" x14ac:dyDescent="0.25">
      <c r="A32" s="49"/>
      <c r="B32" s="49"/>
      <c r="C32" s="49"/>
      <c r="D32" s="49"/>
      <c r="E32" s="49"/>
      <c r="F32" s="28"/>
      <c r="G32" s="28"/>
    </row>
  </sheetData>
  <mergeCells count="11">
    <mergeCell ref="A5:E5"/>
    <mergeCell ref="A26:B26"/>
    <mergeCell ref="C26:E26"/>
    <mergeCell ref="A2:D2"/>
    <mergeCell ref="A3:D3"/>
    <mergeCell ref="A30:E32"/>
    <mergeCell ref="A7:E7"/>
    <mergeCell ref="C27:E28"/>
    <mergeCell ref="A19:D19"/>
    <mergeCell ref="A20:D20"/>
    <mergeCell ref="A23:E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sqref="A1:D19"/>
    </sheetView>
  </sheetViews>
  <sheetFormatPr defaultRowHeight="15" x14ac:dyDescent="0.25"/>
  <cols>
    <col min="2" max="2" width="40.5703125" customWidth="1"/>
    <col min="3" max="3" width="25.5703125" customWidth="1"/>
    <col min="4" max="4" width="15.7109375" customWidth="1"/>
  </cols>
  <sheetData>
    <row r="1" spans="1:9" x14ac:dyDescent="0.25">
      <c r="A1" s="31"/>
      <c r="B1" s="32"/>
      <c r="D1" s="33" t="s">
        <v>94</v>
      </c>
    </row>
    <row r="2" spans="1:9" x14ac:dyDescent="0.25">
      <c r="A2" s="41" t="s">
        <v>87</v>
      </c>
      <c r="B2" s="41"/>
      <c r="D2" s="34"/>
    </row>
    <row r="3" spans="1:9" x14ac:dyDescent="0.25">
      <c r="B3" s="78"/>
      <c r="C3" s="79"/>
      <c r="D3" s="34"/>
    </row>
    <row r="4" spans="1:9" ht="15.75" x14ac:dyDescent="0.25">
      <c r="A4" s="77" t="s">
        <v>88</v>
      </c>
      <c r="B4" s="77"/>
      <c r="C4" s="77"/>
      <c r="D4" s="77"/>
    </row>
    <row r="5" spans="1:9" x14ac:dyDescent="0.25">
      <c r="A5" s="31"/>
      <c r="B5" s="32"/>
      <c r="C5" s="35"/>
    </row>
    <row r="6" spans="1:9" x14ac:dyDescent="0.25">
      <c r="A6" s="45" t="s">
        <v>89</v>
      </c>
      <c r="B6" s="45" t="s">
        <v>90</v>
      </c>
      <c r="C6" s="46" t="s">
        <v>91</v>
      </c>
    </row>
    <row r="7" spans="1:9" x14ac:dyDescent="0.25">
      <c r="A7" s="45" t="s">
        <v>65</v>
      </c>
      <c r="B7" s="45" t="s">
        <v>66</v>
      </c>
      <c r="C7" s="47" t="s">
        <v>67</v>
      </c>
    </row>
    <row r="8" spans="1:9" ht="39" customHeight="1" x14ac:dyDescent="0.25">
      <c r="A8" s="36" t="s">
        <v>9</v>
      </c>
      <c r="B8" s="42" t="s">
        <v>95</v>
      </c>
      <c r="C8" s="43"/>
    </row>
    <row r="9" spans="1:9" ht="30.75" customHeight="1" x14ac:dyDescent="0.25">
      <c r="A9" s="36" t="s">
        <v>11</v>
      </c>
      <c r="B9" s="44" t="s">
        <v>98</v>
      </c>
      <c r="C9" s="44"/>
      <c r="E9" s="23"/>
      <c r="F9" s="23"/>
      <c r="G9" s="23"/>
      <c r="H9" s="23"/>
      <c r="I9" s="23"/>
    </row>
    <row r="10" spans="1:9" ht="26.25" customHeight="1" x14ac:dyDescent="0.25">
      <c r="A10" s="37" t="s">
        <v>13</v>
      </c>
      <c r="B10" s="44" t="s">
        <v>96</v>
      </c>
      <c r="C10" s="44"/>
      <c r="E10" s="22"/>
      <c r="F10" s="22"/>
      <c r="G10" s="22"/>
      <c r="H10" s="22"/>
      <c r="I10" s="22"/>
    </row>
    <row r="11" spans="1:9" ht="32.25" customHeight="1" x14ac:dyDescent="0.25">
      <c r="A11" s="36" t="s">
        <v>15</v>
      </c>
      <c r="B11" s="44" t="s">
        <v>97</v>
      </c>
      <c r="C11" s="44"/>
      <c r="E11" s="22"/>
      <c r="F11" s="22"/>
      <c r="G11" s="22"/>
    </row>
    <row r="12" spans="1:9" x14ac:dyDescent="0.25">
      <c r="A12" s="36" t="s">
        <v>19</v>
      </c>
      <c r="B12" s="38" t="s">
        <v>92</v>
      </c>
      <c r="C12" s="39"/>
    </row>
    <row r="13" spans="1:9" ht="30" customHeight="1" x14ac:dyDescent="0.25">
      <c r="A13" s="37" t="s">
        <v>21</v>
      </c>
      <c r="B13" s="40" t="s">
        <v>93</v>
      </c>
      <c r="C13" s="39"/>
    </row>
    <row r="14" spans="1:9" ht="16.5" customHeight="1" x14ac:dyDescent="0.25">
      <c r="B14" s="31"/>
      <c r="C14" s="32"/>
      <c r="D14" s="34"/>
    </row>
    <row r="15" spans="1:9" x14ac:dyDescent="0.25">
      <c r="A15" s="53" t="s">
        <v>63</v>
      </c>
      <c r="B15" s="53"/>
      <c r="C15" s="71" t="s">
        <v>34</v>
      </c>
      <c r="D15" s="71"/>
      <c r="E15" s="21"/>
      <c r="F15" s="21"/>
    </row>
    <row r="16" spans="1:9" ht="26.25" customHeight="1" x14ac:dyDescent="0.25">
      <c r="C16" s="71" t="s">
        <v>27</v>
      </c>
      <c r="D16" s="71"/>
      <c r="E16" s="21"/>
    </row>
    <row r="17" spans="1:5" ht="15" customHeight="1" x14ac:dyDescent="0.25">
      <c r="A17" s="49" t="s">
        <v>74</v>
      </c>
      <c r="B17" s="49"/>
      <c r="C17" s="49"/>
      <c r="D17" s="49"/>
      <c r="E17" s="28"/>
    </row>
    <row r="18" spans="1:5" x14ac:dyDescent="0.25">
      <c r="A18" s="49"/>
      <c r="B18" s="49"/>
      <c r="C18" s="49"/>
      <c r="D18" s="49"/>
      <c r="E18" s="28"/>
    </row>
    <row r="19" spans="1:5" x14ac:dyDescent="0.25">
      <c r="A19" s="49"/>
      <c r="B19" s="49"/>
      <c r="C19" s="49"/>
      <c r="D19" s="49"/>
      <c r="E19" s="28"/>
    </row>
  </sheetData>
  <mergeCells count="6">
    <mergeCell ref="B3:C3"/>
    <mergeCell ref="C15:D15"/>
    <mergeCell ref="C16:D16"/>
    <mergeCell ref="A17:D19"/>
    <mergeCell ref="A4:D4"/>
    <mergeCell ref="A15:B15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Załącznik 1A-I</vt:lpstr>
      <vt:lpstr>Załącznik 1A-II</vt:lpstr>
      <vt:lpstr>Załącznik 1A-III</vt:lpstr>
      <vt:lpstr>Załącznik 1A-IV</vt:lpstr>
      <vt:lpstr>Zał.1A Zestawienie zbiorcze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2025-05-06T09:20:52Z</dcterms:modified>
</cp:coreProperties>
</file>