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kusz1" sheetId="1" r:id="rId4"/>
  </sheets>
  <definedNames/>
  <calcPr/>
  <extLst>
    <ext uri="GoogleSheetsCustomDataVersion2">
      <go:sheetsCustomData xmlns:go="http://customooxmlschemas.google.com/" r:id="rId5" roundtripDataChecksum="5n9u/qMledlTO5olS2koonJPVygC7TsquFjK1noygQk="/>
    </ext>
  </extLst>
</workbook>
</file>

<file path=xl/sharedStrings.xml><?xml version="1.0" encoding="utf-8"?>
<sst xmlns="http://schemas.openxmlformats.org/spreadsheetml/2006/main" count="101" uniqueCount="101">
  <si>
    <t>………………………………………………</t>
  </si>
  <si>
    <t>(nazwa/pieczęć nagłówkowa Wnioskodawcy)</t>
  </si>
  <si>
    <t>Harmonogram rzeczowo-finansowy inwestycji objętej finansowaniem zwrotnym</t>
  </si>
  <si>
    <t>Adres inwestycji:</t>
  </si>
  <si>
    <t>………………………………………………………………………………………………..</t>
  </si>
  <si>
    <t>Pozycja</t>
  </si>
  <si>
    <t>Opis nakładów (roboty, elementy robót, materiały, opracowanie)</t>
  </si>
  <si>
    <t>Planowane nakłady ogółem</t>
  </si>
  <si>
    <t xml:space="preserve">Nakłady  poniesione do dnia ...../ do dnia podpisania Umowy kredytu </t>
  </si>
  <si>
    <t xml:space="preserve">Wartość planowanych robót
 w 1. miesiącu / [miesiąc, rok] </t>
  </si>
  <si>
    <t xml:space="preserve">Wartość planowanych robót
 w 2. miesiącu / [miesiąc, rok] </t>
  </si>
  <si>
    <t xml:space="preserve">Wartość planowanych robót
 w 3. miesiącu / [miesiąc, rok] </t>
  </si>
  <si>
    <t xml:space="preserve">Wartość planowanych robót
 w 4. miesiącu / [miesiąc, rok] </t>
  </si>
  <si>
    <t xml:space="preserve">Wartość planowanych robót
 w 5. miesiącu / [miesiąc, rok] </t>
  </si>
  <si>
    <t xml:space="preserve">Wartość planowanych robót
 w 6. miesiącu / [miesiąc, rok] </t>
  </si>
  <si>
    <t xml:space="preserve">Wartość planowanych robót
 w 7. miesiącu / [miesiąc, rok] </t>
  </si>
  <si>
    <t xml:space="preserve">Wartość planowanych robót
 w 8. miesiącu / [miesiąc, rok] </t>
  </si>
  <si>
    <t xml:space="preserve">Wartość planowanych robót
 w 9. miesiącu / [miesiąc, rok] </t>
  </si>
  <si>
    <t xml:space="preserve">Wartość planowanych robót
 w 10. miesiącu / [miesiąc, rok] </t>
  </si>
  <si>
    <t xml:space="preserve">Wartość planowanych robót
 w 11. miesiącu / [miesiąc, rok] </t>
  </si>
  <si>
    <t xml:space="preserve">Wartość planowanych robót
 w 12. miesiącu / [miesiąc, rok] </t>
  </si>
  <si>
    <t xml:space="preserve">Wartość planowanych robót
 w 13. miesiącu / [miesiąc, rok] </t>
  </si>
  <si>
    <t xml:space="preserve">Wartość planowanych robót
 w 14. miesiącu / [miesiąc, rok] </t>
  </si>
  <si>
    <t xml:space="preserve">Wartość planowanych robót
 w 15. miesiącu / [miesiąc, rok] </t>
  </si>
  <si>
    <t xml:space="preserve">Wartość planowanych robót
 w 16. miesiącu / [miesiąc, rok] </t>
  </si>
  <si>
    <t xml:space="preserve">Wartość planowanych robót
 w 17. miesiącu / [miesiąc, rok] </t>
  </si>
  <si>
    <t xml:space="preserve">Wartość planowanych robót
 w 18. miesiącu / [miesiąc, rok] </t>
  </si>
  <si>
    <t xml:space="preserve">Wartość planowanych robót
 w 19. miesiącu / [miesiąc, rok] </t>
  </si>
  <si>
    <t xml:space="preserve">Wartość planowanych robót
 w 20. miesiącu / [miesiąc, rok] </t>
  </si>
  <si>
    <t xml:space="preserve">Wartość planowanych robót
 w 21. miesiącu / [miesiąc, rok] </t>
  </si>
  <si>
    <t xml:space="preserve">Wartość planowanych robót
 w 22. miesiącu / [miesiąc, rok] </t>
  </si>
  <si>
    <t xml:space="preserve">Wartość planowanych robót
 w 23. miesiącu / [miesiąc, rok] </t>
  </si>
  <si>
    <t xml:space="preserve">Wartość planowanych robót
 w 24. miesiącu / [miesiąc, rok] </t>
  </si>
  <si>
    <t>Kolumna kontrolna</t>
  </si>
  <si>
    <t>I.</t>
  </si>
  <si>
    <t>TEREN WRAZ Z NANIESIENIAMI NETTO</t>
  </si>
  <si>
    <t xml:space="preserve">Pozyskanie / zakup terenu </t>
  </si>
  <si>
    <t xml:space="preserve">Pozyskanie / zakup naniesień na gruncie </t>
  </si>
  <si>
    <t>Opłaty związane z gruntem (np. opłaty notarialne, sądowe, opłaty za wieczyste użytkowanie i podatki od nieruchomości w okresie realizacji inwestycji)</t>
  </si>
  <si>
    <t>II.</t>
  </si>
  <si>
    <t>CZYNNOŚCI WYNIKAJĄCE Z OBOWIĄZKÓW INWESTORA NETTO</t>
  </si>
  <si>
    <t>Dokumentacja projektowo-kosztorysowa, nadzór autorski</t>
  </si>
  <si>
    <t>Czynności inne (badania, pomiary, uzgodnienia branżowe, operaty szacunkowe)</t>
  </si>
  <si>
    <t>III.</t>
  </si>
  <si>
    <t>ROBOTY BUDOWLANE OBIEKTU NETTO</t>
  </si>
  <si>
    <t xml:space="preserve">ROBOTY PRZYGOTOWAWCZE (w tym np. wyburzenia, wycinka drzew) </t>
  </si>
  <si>
    <t>RAZEM STAN "ZEROWY"</t>
  </si>
  <si>
    <t>Roboty ziemne</t>
  </si>
  <si>
    <t>Fundamenty, podłoża, ściany podziemia, strop nad podziemiem i inne elementy konstrukcyjne, izolacje poziome i pionowe</t>
  </si>
  <si>
    <t>Inne roboty np. ściany oporowe</t>
  </si>
  <si>
    <t>RAZEM STAN "SUROWY"</t>
  </si>
  <si>
    <t>Konstrukcja nośna budynku, wypełnienia</t>
  </si>
  <si>
    <t xml:space="preserve">Dach: konstrukcja, izolacje, pokrycie dachu, obróbki blacharskie </t>
  </si>
  <si>
    <t>Ścianki działowe, obudowy</t>
  </si>
  <si>
    <t>Okna i drzwi zewnętrzne, nawiewniki, bramy garażowe</t>
  </si>
  <si>
    <t>Inne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</si>
  <si>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</si>
  <si>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</si>
  <si>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</si>
  <si>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</si>
  <si>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</si>
  <si>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Inne roboty wewnetrzne </t>
  </si>
  <si>
    <t xml:space="preserve">Urządzenia np.: dźwigi osobowe, platformy dla niepełnosprawnych </t>
  </si>
  <si>
    <t>RAZEM ROBOTY STANU "WYKOŃCZENIOWEGO" ZEWNĘTRZNEGO</t>
  </si>
  <si>
    <t>Elewacje</t>
  </si>
  <si>
    <t>Różne roboty zewnętrzne</t>
  </si>
  <si>
    <t>RAZEM ROBOTY INSTALACJI WEWNĘTRZNYCH</t>
  </si>
  <si>
    <t xml:space="preserve">Instalacje elektryczne wraz z montażem osprzętu  </t>
  </si>
  <si>
    <t xml:space="preserve">Instalacje wod.-kan., co wraz z "białym montażem" </t>
  </si>
  <si>
    <t>Instalacje gazowe wraz z osprzętem</t>
  </si>
  <si>
    <t>Instalacje inne</t>
  </si>
  <si>
    <t xml:space="preserve">Urządzenia i wyposażenie </t>
  </si>
  <si>
    <t>IV.</t>
  </si>
  <si>
    <t>UZBROJENIE TERENU NETTO</t>
  </si>
  <si>
    <t>PRZYŁĄCZA TECHNICZNE</t>
  </si>
  <si>
    <t xml:space="preserve">Przyłącza obiektu do sieci : wodociągowej, kanalizacyjnej, deszczowej, ciepłowniczej, gazowej </t>
  </si>
  <si>
    <t>Urządzenia i obiekty np. przepompownie ścieków</t>
  </si>
  <si>
    <t>Opłaty przyłączeniowe</t>
  </si>
  <si>
    <t>SIECI OSIEDLOWE: kanalizacja sanitarna, deszczowa, co, inne</t>
  </si>
  <si>
    <t>V.</t>
  </si>
  <si>
    <t>URZĄDZENIE TERENU NETTO</t>
  </si>
  <si>
    <t xml:space="preserve">Drogi, chodniki wewnątrzosiedlowe, parkingi </t>
  </si>
  <si>
    <t xml:space="preserve">Ukształtowanie terenu, zieleń, inne elementy zagospodarowania </t>
  </si>
  <si>
    <t>VI.</t>
  </si>
  <si>
    <t>NADZÓR INWESTORSKI NETTO</t>
  </si>
  <si>
    <t>VII.</t>
  </si>
  <si>
    <t>KOSZTY INNE NETTO</t>
  </si>
  <si>
    <t>Reklama, marketing, inne koszty inwestora związane z inwestycją w okresie jej realizacji</t>
  </si>
  <si>
    <t>Prowizja bankowa, opłaty bankowe (nie dotyczy finansowania zwrotnego)</t>
  </si>
  <si>
    <t>VIII.</t>
  </si>
  <si>
    <t>REZERWA NETTO</t>
  </si>
  <si>
    <t>IX.</t>
  </si>
  <si>
    <t>KOSZT CAŁKOWITY INWESTYCJI NETTO (I+II+III+IV+V+VI+VII+VIII)</t>
  </si>
  <si>
    <t>X.</t>
  </si>
  <si>
    <t>Podatek od towarów i usług VAT (od poz IX.)</t>
  </si>
  <si>
    <t>XI.</t>
  </si>
  <si>
    <t>ŁĄCZNIE NAKŁADY INWESTYCJNE  BRUTTO (IX+X)</t>
  </si>
  <si>
    <t>XII.</t>
  </si>
  <si>
    <t xml:space="preserve">ŁĄCZNIE NAKŁADY BRUTTO NA PRZEDSIĘWZIĘCIE OBJĘTE FINANSOWANIEM ZWROTNYM </t>
  </si>
  <si>
    <t>……………………………………………………………………………………………………………………….</t>
  </si>
  <si>
    <t>data, podpis/-y Wnioskodawcy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</si>
</sst>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theme="1"/>
      <name val="Calibri"/>
      <scheme val="minor"/>
    </font>
    <font>
      <b/>
      <sz val="18.0"/>
      <color theme="1"/>
      <name val="Calibri"/>
    </font>
    <font>
      <sz val="12.0"/>
      <color theme="1"/>
      <name val="Calibri"/>
    </font>
    <font>
      <sz val="18.0"/>
      <color theme="1"/>
      <name val="Arial"/>
    </font>
    <font/>
    <font>
      <b/>
      <sz val="12.0"/>
      <color theme="1"/>
      <name val="Calibri"/>
    </font>
    <font>
      <sz val="11.0"/>
      <color theme="1"/>
      <name val="Calibri"/>
    </font>
    <font>
      <i/>
      <sz val="12.0"/>
      <color theme="1"/>
      <name val="Calibri"/>
    </font>
    <font>
      <b/>
      <i/>
      <sz val="12.0"/>
      <color theme="1"/>
      <name val="Calibri"/>
    </font>
    <font>
      <b/>
      <i/>
      <sz val="16.0"/>
      <color theme="1"/>
      <name val="Calibri"/>
    </font>
    <font>
      <sz val="16.0"/>
      <color theme="1"/>
      <name val="Calibri"/>
    </font>
    <font>
      <vertAlign val="superscript"/>
      <sz val="12.0"/>
      <color theme="1"/>
      <name val="Calibri"/>
    </font>
    <font>
      <vertAlign val="superscript"/>
      <sz val="12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CC"/>
        <bgColor rgb="FFFFFFCC"/>
      </patternFill>
    </fill>
  </fills>
  <borders count="66">
    <border/>
    <border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/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/>
    </border>
    <border>
      <left/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top style="medium">
        <color rgb="FF000000"/>
      </top>
      <bottom/>
    </border>
    <border>
      <top style="medium">
        <color rgb="FF000000"/>
      </top>
      <bottom/>
    </border>
    <border>
      <right/>
      <top style="medium">
        <color rgb="FF000000"/>
      </top>
      <bottom/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</borders>
  <cellStyleXfs count="1">
    <xf borderId="0" fillId="0" fontId="0" numFmtId="0" applyAlignment="1" applyFont="1"/>
  </cellStyleXfs>
  <cellXfs count="1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2" numFmtId="0" xfId="0" applyFont="1"/>
    <xf borderId="0" fillId="0" fontId="2" numFmtId="4" xfId="0" applyFont="1" applyNumberFormat="1"/>
    <xf borderId="0" fillId="0" fontId="2" numFmtId="4" xfId="0" applyAlignment="1" applyFont="1" applyNumberFormat="1">
      <alignment horizontal="center" vertical="center"/>
    </xf>
    <xf borderId="0" fillId="0" fontId="2" numFmtId="0" xfId="0" applyAlignment="1" applyFont="1">
      <alignment horizontal="right" vertical="center"/>
    </xf>
    <xf borderId="0" fillId="0" fontId="1" numFmtId="4" xfId="0" applyAlignment="1" applyFont="1" applyNumberFormat="1">
      <alignment horizontal="left"/>
    </xf>
    <xf borderId="0" fillId="0" fontId="1" numFmtId="4" xfId="0" applyFont="1" applyNumberFormat="1"/>
    <xf borderId="0" fillId="0" fontId="3" numFmtId="0" xfId="0" applyFont="1"/>
    <xf borderId="1" fillId="0" fontId="2" numFmtId="4" xfId="0" applyBorder="1" applyFont="1" applyNumberFormat="1"/>
    <xf borderId="1" fillId="0" fontId="2" numFmtId="0" xfId="0" applyAlignment="1" applyBorder="1" applyFont="1">
      <alignment horizontal="right"/>
    </xf>
    <xf borderId="2" fillId="2" fontId="2" numFmtId="4" xfId="0" applyAlignment="1" applyBorder="1" applyFill="1" applyFont="1" applyNumberFormat="1">
      <alignment horizontal="center" shrinkToFit="0" vertical="center" wrapText="1"/>
    </xf>
    <xf borderId="3" fillId="2" fontId="2" numFmtId="4" xfId="0" applyAlignment="1" applyBorder="1" applyFont="1" applyNumberFormat="1">
      <alignment horizontal="center" shrinkToFit="0" vertical="center" wrapText="1"/>
    </xf>
    <xf borderId="4" fillId="0" fontId="4" numFmtId="0" xfId="0" applyBorder="1" applyFont="1"/>
    <xf borderId="5" fillId="0" fontId="4" numFmtId="0" xfId="0" applyBorder="1" applyFont="1"/>
    <xf borderId="6" fillId="0" fontId="2" numFmtId="4" xfId="0" applyAlignment="1" applyBorder="1" applyFont="1" applyNumberFormat="1">
      <alignment horizontal="center" shrinkToFit="0" vertical="center" wrapText="1"/>
    </xf>
    <xf borderId="2" fillId="0" fontId="2" numFmtId="4" xfId="0" applyAlignment="1" applyBorder="1" applyFont="1" applyNumberFormat="1">
      <alignment horizontal="center" shrinkToFit="0" vertical="center" wrapText="1"/>
    </xf>
    <xf borderId="7" fillId="0" fontId="2" numFmtId="4" xfId="0" applyAlignment="1" applyBorder="1" applyFont="1" applyNumberFormat="1">
      <alignment horizontal="center" shrinkToFit="0" vertical="center" wrapText="1"/>
    </xf>
    <xf borderId="7" fillId="2" fontId="2" numFmtId="4" xfId="0" applyAlignment="1" applyBorder="1" applyFont="1" applyNumberFormat="1">
      <alignment horizontal="center" shrinkToFit="0" vertical="center" wrapText="1"/>
    </xf>
    <xf borderId="8" fillId="2" fontId="2" numFmtId="4" xfId="0" applyAlignment="1" applyBorder="1" applyFont="1" applyNumberFormat="1">
      <alignment horizontal="center" shrinkToFit="0" vertical="center" wrapText="1"/>
    </xf>
    <xf borderId="9" fillId="0" fontId="2" numFmtId="4" xfId="0" applyAlignment="1" applyBorder="1" applyFont="1" applyNumberFormat="1">
      <alignment horizontal="center" shrinkToFit="0" vertical="center" wrapText="1"/>
    </xf>
    <xf borderId="0" fillId="0" fontId="2" numFmtId="4" xfId="0" applyAlignment="1" applyFont="1" applyNumberFormat="1">
      <alignment horizontal="center" shrinkToFit="0" vertical="center" wrapText="1"/>
    </xf>
    <xf borderId="10" fillId="2" fontId="2" numFmtId="3" xfId="0" applyAlignment="1" applyBorder="1" applyFont="1" applyNumberFormat="1">
      <alignment horizontal="center" shrinkToFit="0" vertical="center" wrapText="1"/>
    </xf>
    <xf borderId="11" fillId="2" fontId="2" numFmtId="3" xfId="0" applyAlignment="1" applyBorder="1" applyFont="1" applyNumberFormat="1">
      <alignment horizontal="center" shrinkToFit="0" vertical="center" wrapText="1"/>
    </xf>
    <xf borderId="12" fillId="0" fontId="4" numFmtId="0" xfId="0" applyBorder="1" applyFont="1"/>
    <xf borderId="13" fillId="0" fontId="4" numFmtId="0" xfId="0" applyBorder="1" applyFont="1"/>
    <xf borderId="14" fillId="0" fontId="2" numFmtId="3" xfId="0" applyAlignment="1" applyBorder="1" applyFont="1" applyNumberFormat="1">
      <alignment horizontal="center" shrinkToFit="0" vertical="center" wrapText="1"/>
    </xf>
    <xf borderId="15" fillId="0" fontId="2" numFmtId="3" xfId="0" applyAlignment="1" applyBorder="1" applyFont="1" applyNumberFormat="1">
      <alignment horizontal="center" shrinkToFit="0" vertical="center" wrapText="1"/>
    </xf>
    <xf borderId="16" fillId="2" fontId="2" numFmtId="3" xfId="0" applyAlignment="1" applyBorder="1" applyFont="1" applyNumberFormat="1">
      <alignment horizontal="center" shrinkToFit="0" vertical="center" wrapText="1"/>
    </xf>
    <xf borderId="17" fillId="0" fontId="2" numFmtId="3" xfId="0" applyAlignment="1" applyBorder="1" applyFont="1" applyNumberFormat="1">
      <alignment horizontal="center" shrinkToFit="0" vertical="center" wrapText="1"/>
    </xf>
    <xf borderId="9" fillId="0" fontId="5" numFmtId="3" xfId="0" applyAlignment="1" applyBorder="1" applyFont="1" applyNumberFormat="1">
      <alignment horizontal="center" shrinkToFit="0" vertical="center" wrapText="1"/>
    </xf>
    <xf borderId="0" fillId="0" fontId="5" numFmtId="3" xfId="0" applyAlignment="1" applyFont="1" applyNumberFormat="1">
      <alignment horizontal="center" shrinkToFit="0" vertical="center" wrapText="1"/>
    </xf>
    <xf borderId="10" fillId="2" fontId="5" numFmtId="4" xfId="0" applyAlignment="1" applyBorder="1" applyFont="1" applyNumberFormat="1">
      <alignment horizontal="center" shrinkToFit="0" wrapText="1"/>
    </xf>
    <xf borderId="11" fillId="2" fontId="5" numFmtId="4" xfId="0" applyAlignment="1" applyBorder="1" applyFont="1" applyNumberFormat="1">
      <alignment horizontal="left"/>
    </xf>
    <xf borderId="18" fillId="3" fontId="5" numFmtId="4" xfId="0" applyBorder="1" applyFill="1" applyFont="1" applyNumberFormat="1"/>
    <xf borderId="19" fillId="3" fontId="5" numFmtId="4" xfId="0" applyBorder="1" applyFont="1" applyNumberFormat="1"/>
    <xf borderId="16" fillId="3" fontId="5" numFmtId="4" xfId="0" applyBorder="1" applyFont="1" applyNumberFormat="1"/>
    <xf borderId="17" fillId="3" fontId="5" numFmtId="4" xfId="0" applyBorder="1" applyFont="1" applyNumberFormat="1"/>
    <xf borderId="9" fillId="0" fontId="5" numFmtId="4" xfId="0" applyBorder="1" applyFont="1" applyNumberFormat="1"/>
    <xf borderId="0" fillId="0" fontId="5" numFmtId="4" xfId="0" applyFont="1" applyNumberFormat="1"/>
    <xf borderId="20" fillId="2" fontId="5" numFmtId="4" xfId="0" applyAlignment="1" applyBorder="1" applyFont="1" applyNumberFormat="1">
      <alignment horizontal="center" shrinkToFit="0" wrapText="1"/>
    </xf>
    <xf borderId="21" fillId="2" fontId="5" numFmtId="4" xfId="0" applyAlignment="1" applyBorder="1" applyFont="1" applyNumberFormat="1">
      <alignment horizontal="left" shrinkToFit="0" wrapText="1"/>
    </xf>
    <xf borderId="22" fillId="2" fontId="2" numFmtId="4" xfId="0" applyAlignment="1" applyBorder="1" applyFont="1" applyNumberFormat="1">
      <alignment horizontal="left"/>
    </xf>
    <xf borderId="18" fillId="0" fontId="2" numFmtId="4" xfId="0" applyBorder="1" applyFont="1" applyNumberFormat="1"/>
    <xf borderId="15" fillId="0" fontId="2" numFmtId="4" xfId="0" applyBorder="1" applyFont="1" applyNumberFormat="1"/>
    <xf borderId="16" fillId="2" fontId="2" numFmtId="4" xfId="0" applyBorder="1" applyFont="1" applyNumberFormat="1"/>
    <xf borderId="23" fillId="2" fontId="2" numFmtId="4" xfId="0" applyBorder="1" applyFont="1" applyNumberFormat="1"/>
    <xf borderId="16" fillId="0" fontId="2" numFmtId="4" xfId="0" applyBorder="1" applyFont="1" applyNumberFormat="1"/>
    <xf borderId="9" fillId="0" fontId="2" numFmtId="4" xfId="0" applyBorder="1" applyFont="1" applyNumberFormat="1"/>
    <xf borderId="17" fillId="2" fontId="2" numFmtId="4" xfId="0" applyBorder="1" applyFont="1" applyNumberFormat="1"/>
    <xf borderId="23" fillId="2" fontId="2" numFmtId="0" xfId="0" applyAlignment="1" applyBorder="1" applyFont="1">
      <alignment shrinkToFit="0" wrapText="1"/>
    </xf>
    <xf borderId="22" fillId="2" fontId="2" numFmtId="0" xfId="0" applyAlignment="1" applyBorder="1" applyFont="1">
      <alignment horizontal="left"/>
    </xf>
    <xf borderId="23" fillId="2" fontId="5" numFmtId="4" xfId="0" applyAlignment="1" applyBorder="1" applyFont="1" applyNumberFormat="1">
      <alignment horizontal="left"/>
    </xf>
    <xf borderId="22" fillId="2" fontId="2" numFmtId="4" xfId="0" applyAlignment="1" applyBorder="1" applyFont="1" applyNumberFormat="1">
      <alignment horizontal="left" shrinkToFit="0" vertical="center" wrapText="1"/>
    </xf>
    <xf borderId="24" fillId="2" fontId="5" numFmtId="4" xfId="0" applyAlignment="1" applyBorder="1" applyFont="1" applyNumberFormat="1">
      <alignment horizontal="left"/>
    </xf>
    <xf borderId="24" fillId="2" fontId="5" numFmtId="0" xfId="0" applyAlignment="1" applyBorder="1" applyFont="1">
      <alignment horizontal="right"/>
    </xf>
    <xf borderId="24" fillId="2" fontId="5" numFmtId="4" xfId="0" applyAlignment="1" applyBorder="1" applyFont="1" applyNumberFormat="1">
      <alignment horizontal="center" shrinkToFit="0" wrapText="1"/>
    </xf>
    <xf borderId="24" fillId="2" fontId="5" numFmtId="4" xfId="0" applyBorder="1" applyFont="1" applyNumberFormat="1"/>
    <xf borderId="15" fillId="3" fontId="5" numFmtId="4" xfId="0" applyBorder="1" applyFont="1" applyNumberFormat="1"/>
    <xf borderId="21" fillId="3" fontId="5" numFmtId="4" xfId="0" applyBorder="1" applyFont="1" applyNumberFormat="1"/>
    <xf borderId="25" fillId="3" fontId="5" numFmtId="4" xfId="0" applyBorder="1" applyFont="1" applyNumberFormat="1"/>
    <xf borderId="26" fillId="3" fontId="5" numFmtId="4" xfId="0" applyBorder="1" applyFont="1" applyNumberFormat="1"/>
    <xf borderId="27" fillId="2" fontId="5" numFmtId="4" xfId="0" applyAlignment="1" applyBorder="1" applyFont="1" applyNumberFormat="1">
      <alignment horizontal="left"/>
    </xf>
    <xf borderId="28" fillId="2" fontId="5" numFmtId="4" xfId="0" applyAlignment="1" applyBorder="1" applyFont="1" applyNumberFormat="1">
      <alignment horizontal="center" shrinkToFit="0" wrapText="1"/>
    </xf>
    <xf borderId="29" fillId="2" fontId="5" numFmtId="4" xfId="0" applyAlignment="1" applyBorder="1" applyFont="1" applyNumberFormat="1">
      <alignment horizontal="left"/>
    </xf>
    <xf borderId="24" fillId="2" fontId="5" numFmtId="4" xfId="0" applyAlignment="1" applyBorder="1" applyFont="1" applyNumberFormat="1">
      <alignment horizontal="right" shrinkToFit="0" wrapText="1"/>
    </xf>
    <xf borderId="27" fillId="2" fontId="5" numFmtId="4" xfId="0" applyBorder="1" applyFont="1" applyNumberFormat="1"/>
    <xf borderId="18" fillId="0" fontId="5" numFmtId="4" xfId="0" applyBorder="1" applyFont="1" applyNumberFormat="1"/>
    <xf borderId="15" fillId="0" fontId="5" numFmtId="4" xfId="0" applyBorder="1" applyFont="1" applyNumberFormat="1"/>
    <xf borderId="16" fillId="2" fontId="5" numFmtId="4" xfId="0" applyBorder="1" applyFont="1" applyNumberFormat="1"/>
    <xf borderId="23" fillId="2" fontId="5" numFmtId="4" xfId="0" applyBorder="1" applyFont="1" applyNumberFormat="1"/>
    <xf borderId="16" fillId="0" fontId="5" numFmtId="4" xfId="0" applyBorder="1" applyFont="1" applyNumberFormat="1"/>
    <xf borderId="17" fillId="2" fontId="5" numFmtId="4" xfId="0" applyBorder="1" applyFont="1" applyNumberFormat="1"/>
    <xf borderId="20" fillId="2" fontId="2" numFmtId="4" xfId="0" applyBorder="1" applyFont="1" applyNumberFormat="1"/>
    <xf borderId="21" fillId="2" fontId="5" numFmtId="4" xfId="0" applyBorder="1" applyFont="1" applyNumberFormat="1"/>
    <xf borderId="21" fillId="2" fontId="5" numFmtId="0" xfId="0" applyAlignment="1" applyBorder="1" applyFont="1">
      <alignment horizontal="right"/>
    </xf>
    <xf borderId="23" fillId="3" fontId="5" numFmtId="4" xfId="0" applyBorder="1" applyFont="1" applyNumberFormat="1"/>
    <xf borderId="27" fillId="2" fontId="2" numFmtId="4" xfId="0" applyBorder="1" applyFont="1" applyNumberFormat="1"/>
    <xf borderId="21" fillId="2" fontId="2" numFmtId="0" xfId="0" applyAlignment="1" applyBorder="1" applyFont="1">
      <alignment horizontal="left"/>
    </xf>
    <xf borderId="21" fillId="2" fontId="2" numFmtId="4" xfId="0" applyBorder="1" applyFont="1" applyNumberFormat="1"/>
    <xf borderId="22" fillId="2" fontId="2" numFmtId="0" xfId="0" applyAlignment="1" applyBorder="1" applyFont="1">
      <alignment horizontal="left" shrinkToFit="0" wrapText="1"/>
    </xf>
    <xf borderId="21" fillId="2" fontId="5" numFmtId="4" xfId="0" applyAlignment="1" applyBorder="1" applyFont="1" applyNumberFormat="1">
      <alignment horizontal="left"/>
    </xf>
    <xf borderId="27" fillId="2" fontId="2" numFmtId="4" xfId="0" applyAlignment="1" applyBorder="1" applyFont="1" applyNumberFormat="1">
      <alignment horizontal="left"/>
    </xf>
    <xf borderId="10" fillId="2" fontId="5" numFmtId="4" xfId="0" applyAlignment="1" applyBorder="1" applyFont="1" applyNumberFormat="1">
      <alignment horizontal="center"/>
    </xf>
    <xf borderId="30" fillId="2" fontId="5" numFmtId="4" xfId="0" applyBorder="1" applyFont="1" applyNumberFormat="1"/>
    <xf borderId="20" fillId="2" fontId="5" numFmtId="4" xfId="0" applyAlignment="1" applyBorder="1" applyFont="1" applyNumberFormat="1">
      <alignment horizontal="center"/>
    </xf>
    <xf borderId="22" fillId="2" fontId="5" numFmtId="4" xfId="0" applyBorder="1" applyFont="1" applyNumberFormat="1"/>
    <xf borderId="28" fillId="2" fontId="5" numFmtId="4" xfId="0" applyAlignment="1" applyBorder="1" applyFont="1" applyNumberFormat="1">
      <alignment horizontal="center"/>
    </xf>
    <xf borderId="10" fillId="2" fontId="5" numFmtId="4" xfId="0" applyAlignment="1" applyBorder="1" applyFont="1" applyNumberFormat="1">
      <alignment horizontal="center" vertical="center"/>
    </xf>
    <xf borderId="31" fillId="2" fontId="5" numFmtId="4" xfId="0" applyBorder="1" applyFont="1" applyNumberFormat="1"/>
    <xf borderId="32" fillId="0" fontId="4" numFmtId="0" xfId="0" applyBorder="1" applyFont="1"/>
    <xf borderId="33" fillId="0" fontId="4" numFmtId="0" xfId="0" applyBorder="1" applyFont="1"/>
    <xf borderId="34" fillId="2" fontId="5" numFmtId="4" xfId="0" applyAlignment="1" applyBorder="1" applyFont="1" applyNumberFormat="1">
      <alignment horizontal="center" vertical="top"/>
    </xf>
    <xf borderId="35" fillId="0" fontId="4" numFmtId="0" xfId="0" applyBorder="1" applyFont="1"/>
    <xf borderId="12" fillId="0" fontId="6" numFmtId="4" xfId="0" applyAlignment="1" applyBorder="1" applyFont="1" applyNumberFormat="1">
      <alignment horizontal="left" shrinkToFit="0" wrapText="1"/>
    </xf>
    <xf borderId="9" fillId="0" fontId="4" numFmtId="0" xfId="0" applyBorder="1" applyFont="1"/>
    <xf borderId="36" fillId="0" fontId="4" numFmtId="0" xfId="0" applyBorder="1" applyFont="1"/>
    <xf borderId="12" fillId="0" fontId="6" numFmtId="4" xfId="0" applyAlignment="1" applyBorder="1" applyFont="1" applyNumberFormat="1">
      <alignment horizontal="left"/>
    </xf>
    <xf borderId="15" fillId="2" fontId="5" numFmtId="4" xfId="0" applyAlignment="1" applyBorder="1" applyFont="1" applyNumberFormat="1">
      <alignment horizontal="center" vertical="center"/>
    </xf>
    <xf borderId="11" fillId="2" fontId="5" numFmtId="4" xfId="0" applyBorder="1" applyFont="1" applyNumberFormat="1"/>
    <xf borderId="15" fillId="2" fontId="2" numFmtId="4" xfId="0" applyAlignment="1" applyBorder="1" applyFont="1" applyNumberFormat="1">
      <alignment horizontal="center" vertical="center"/>
    </xf>
    <xf borderId="21" fillId="2" fontId="2" numFmtId="0" xfId="0" applyAlignment="1" applyBorder="1" applyFont="1">
      <alignment horizontal="right"/>
    </xf>
    <xf borderId="37" fillId="2" fontId="5" numFmtId="4" xfId="0" applyAlignment="1" applyBorder="1" applyFont="1" applyNumberFormat="1">
      <alignment horizontal="center" vertical="center"/>
    </xf>
    <xf borderId="38" fillId="2" fontId="5" numFmtId="4" xfId="0" applyAlignment="1" applyBorder="1" applyFont="1" applyNumberFormat="1">
      <alignment horizontal="left"/>
    </xf>
    <xf borderId="39" fillId="2" fontId="5" numFmtId="0" xfId="0" applyAlignment="1" applyBorder="1" applyFont="1">
      <alignment horizontal="right"/>
    </xf>
    <xf borderId="39" fillId="2" fontId="5" numFmtId="4" xfId="0" applyBorder="1" applyFont="1" applyNumberFormat="1"/>
    <xf borderId="40" fillId="3" fontId="5" numFmtId="4" xfId="0" applyBorder="1" applyFont="1" applyNumberFormat="1"/>
    <xf borderId="37" fillId="3" fontId="5" numFmtId="4" xfId="0" applyBorder="1" applyFont="1" applyNumberFormat="1"/>
    <xf borderId="41" fillId="3" fontId="5" numFmtId="4" xfId="0" applyBorder="1" applyFont="1" applyNumberFormat="1"/>
    <xf borderId="42" fillId="3" fontId="5" numFmtId="4" xfId="0" applyBorder="1" applyFont="1" applyNumberFormat="1"/>
    <xf borderId="38" fillId="3" fontId="5" numFmtId="4" xfId="0" applyBorder="1" applyFont="1" applyNumberFormat="1"/>
    <xf borderId="43" fillId="3" fontId="5" numFmtId="4" xfId="0" applyBorder="1" applyFont="1" applyNumberFormat="1"/>
    <xf borderId="27" fillId="2" fontId="7" numFmtId="4" xfId="0" applyBorder="1" applyFont="1" applyNumberFormat="1"/>
    <xf borderId="44" fillId="2" fontId="8" numFmtId="4" xfId="0" applyAlignment="1" applyBorder="1" applyFont="1" applyNumberFormat="1">
      <alignment shrinkToFit="0" wrapText="1"/>
    </xf>
    <xf borderId="45" fillId="0" fontId="4" numFmtId="0" xfId="0" applyBorder="1" applyFont="1"/>
    <xf borderId="46" fillId="0" fontId="4" numFmtId="0" xfId="0" applyBorder="1" applyFont="1"/>
    <xf borderId="12" fillId="0" fontId="5" numFmtId="4" xfId="0" applyBorder="1" applyFont="1" applyNumberFormat="1"/>
    <xf borderId="47" fillId="2" fontId="9" numFmtId="4" xfId="0" applyAlignment="1" applyBorder="1" applyFont="1" applyNumberFormat="1">
      <alignment horizontal="center" vertical="center"/>
    </xf>
    <xf borderId="48" fillId="2" fontId="9" numFmtId="4" xfId="0" applyAlignment="1" applyBorder="1" applyFont="1" applyNumberFormat="1">
      <alignment horizontal="left" shrinkToFit="0" vertical="center" wrapText="1"/>
    </xf>
    <xf borderId="49" fillId="0" fontId="4" numFmtId="0" xfId="0" applyBorder="1" applyFont="1"/>
    <xf borderId="50" fillId="0" fontId="4" numFmtId="0" xfId="0" applyBorder="1" applyFont="1"/>
    <xf borderId="51" fillId="2" fontId="8" numFmtId="4" xfId="0" applyAlignment="1" applyBorder="1" applyFont="1" applyNumberFormat="1">
      <alignment vertical="center"/>
    </xf>
    <xf borderId="52" fillId="2" fontId="8" numFmtId="4" xfId="0" applyAlignment="1" applyBorder="1" applyFont="1" applyNumberFormat="1">
      <alignment vertical="center"/>
    </xf>
    <xf borderId="53" fillId="2" fontId="8" numFmtId="4" xfId="0" applyAlignment="1" applyBorder="1" applyFont="1" applyNumberFormat="1">
      <alignment vertical="center"/>
    </xf>
    <xf borderId="54" fillId="2" fontId="8" numFmtId="4" xfId="0" applyAlignment="1" applyBorder="1" applyFont="1" applyNumberFormat="1">
      <alignment vertical="center"/>
    </xf>
    <xf borderId="9" fillId="0" fontId="8" numFmtId="4" xfId="0" applyBorder="1" applyFont="1" applyNumberFormat="1"/>
    <xf borderId="55" fillId="2" fontId="10" numFmtId="4" xfId="0" applyAlignment="1" applyBorder="1" applyFont="1" applyNumberFormat="1">
      <alignment horizontal="center"/>
    </xf>
    <xf borderId="56" fillId="0" fontId="4" numFmtId="0" xfId="0" applyBorder="1" applyFont="1"/>
    <xf borderId="57" fillId="0" fontId="4" numFmtId="0" xfId="0" applyBorder="1" applyFont="1"/>
    <xf borderId="27" fillId="2" fontId="2" numFmtId="0" xfId="0" applyBorder="1" applyFont="1"/>
    <xf borderId="27" fillId="2" fontId="2" numFmtId="0" xfId="0" applyAlignment="1" applyBorder="1" applyFont="1">
      <alignment horizontal="center"/>
    </xf>
    <xf borderId="0" fillId="0" fontId="3" numFmtId="0" xfId="0" applyAlignment="1" applyFont="1">
      <alignment vertical="center"/>
    </xf>
    <xf borderId="44" fillId="2" fontId="2" numFmtId="4" xfId="0" applyAlignment="1" applyBorder="1" applyFont="1" applyNumberFormat="1">
      <alignment horizontal="center" vertical="center"/>
    </xf>
    <xf borderId="27" fillId="2" fontId="11" numFmtId="0" xfId="0" applyBorder="1" applyFont="1"/>
    <xf borderId="27" fillId="2" fontId="12" numFmtId="0" xfId="0" applyAlignment="1" applyBorder="1" applyFont="1">
      <alignment horizontal="center"/>
    </xf>
    <xf borderId="27" fillId="2" fontId="2" numFmtId="0" xfId="0" applyAlignment="1" applyBorder="1" applyFont="1">
      <alignment horizontal="right"/>
    </xf>
    <xf borderId="58" fillId="2" fontId="10" numFmtId="4" xfId="0" applyAlignment="1" applyBorder="1" applyFont="1" applyNumberFormat="1">
      <alignment shrinkToFit="0" vertical="center" wrapText="1"/>
    </xf>
    <xf borderId="59" fillId="0" fontId="4" numFmtId="0" xfId="0" applyBorder="1" applyFont="1"/>
    <xf borderId="60" fillId="0" fontId="4" numFmtId="0" xfId="0" applyBorder="1" applyFont="1"/>
    <xf borderId="61" fillId="0" fontId="4" numFmtId="0" xfId="0" applyBorder="1" applyFont="1"/>
    <xf borderId="62" fillId="0" fontId="4" numFmtId="0" xfId="0" applyBorder="1" applyFont="1"/>
    <xf borderId="0" fillId="0" fontId="2" numFmtId="0" xfId="0" applyAlignment="1" applyFont="1">
      <alignment horizontal="right"/>
    </xf>
    <xf borderId="63" fillId="0" fontId="4" numFmtId="0" xfId="0" applyBorder="1" applyFont="1"/>
    <xf borderId="64" fillId="0" fontId="4" numFmtId="0" xfId="0" applyBorder="1" applyFont="1"/>
    <xf borderId="65" fillId="0" fontId="4" numFmtId="0" xfId="0" applyBorder="1" applyFont="1"/>
  </cellXfs>
  <cellStyles count="1">
    <cellStyle xfId="0" name="Normal" builtinId="0"/>
  </cellStyles>
  <dxfs count="2">
    <dxf>
      <font/>
      <fill>
        <patternFill patternType="solid">
          <fgColor rgb="FFF2F2F2"/>
          <bgColor rgb="FFF2F2F2"/>
        </patternFill>
      </fill>
      <border/>
    </dxf>
    <dxf>
      <font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32</xdr:col>
      <xdr:colOff>1095375</xdr:colOff>
      <xdr:row>0</xdr:row>
      <xdr:rowOff>85725</xdr:rowOff>
    </xdr:from>
    <xdr:ext cx="2371725" cy="1666875"/>
    <xdr:pic>
      <xdr:nvPicPr>
        <xdr:cNvPr descr="ANIAS:Users:anias:Desktop:mac_ania:ANIAS:ANIAS:1_klienci:bgk:2014:projekt:papier+wizytówka:do szablonu:BGK - Papier firmowy - logo prawy rog-01.png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3.43"/>
    <col customWidth="1" min="2" max="2" width="5.71"/>
    <col customWidth="1" min="3" max="3" width="2.71"/>
    <col customWidth="1" min="4" max="4" width="3.29"/>
    <col customWidth="1" min="5" max="5" width="6.86"/>
    <col customWidth="1" min="6" max="6" width="5.71"/>
    <col customWidth="1" min="7" max="7" width="7.0"/>
    <col customWidth="1" min="8" max="8" width="6.71"/>
    <col customWidth="1" min="9" max="9" width="44.14"/>
    <col customWidth="1" min="10" max="10" width="19.14"/>
    <col customWidth="1" min="11" max="36" width="17.57"/>
    <col customWidth="1" min="37" max="56" width="5.71"/>
  </cols>
  <sheetData>
    <row r="1" ht="46.5" customHeight="1">
      <c r="A1" s="1" t="s">
        <v>0</v>
      </c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</row>
    <row r="2" ht="15.75" customHeight="1">
      <c r="A2" s="4" t="s">
        <v>1</v>
      </c>
      <c r="J2" s="5"/>
      <c r="K2" s="3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</row>
    <row r="3" ht="48.0" customHeight="1">
      <c r="A3" s="6" t="s">
        <v>2</v>
      </c>
      <c r="K3" s="7"/>
      <c r="L3" s="2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</row>
    <row r="4" ht="30.75" customHeight="1">
      <c r="A4" s="6" t="s">
        <v>3</v>
      </c>
      <c r="E4" s="6" t="s">
        <v>4</v>
      </c>
      <c r="K4" s="6"/>
      <c r="L4" s="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</row>
    <row r="5" ht="26.25" customHeight="1">
      <c r="A5" s="9"/>
      <c r="B5" s="9"/>
      <c r="C5" s="10"/>
      <c r="D5" s="9"/>
      <c r="E5" s="9"/>
      <c r="F5" s="9"/>
      <c r="G5" s="9"/>
      <c r="H5" s="9"/>
      <c r="I5" s="9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ht="167.25" customHeight="1">
      <c r="A6" s="11" t="s">
        <v>5</v>
      </c>
      <c r="B6" s="12" t="s">
        <v>6</v>
      </c>
      <c r="C6" s="13"/>
      <c r="D6" s="13"/>
      <c r="E6" s="13"/>
      <c r="F6" s="13"/>
      <c r="G6" s="13"/>
      <c r="H6" s="13"/>
      <c r="I6" s="14"/>
      <c r="J6" s="15" t="s">
        <v>7</v>
      </c>
      <c r="K6" s="16" t="s">
        <v>8</v>
      </c>
      <c r="L6" s="17" t="s">
        <v>9</v>
      </c>
      <c r="M6" s="18" t="s">
        <v>10</v>
      </c>
      <c r="N6" s="18" t="s">
        <v>11</v>
      </c>
      <c r="O6" s="18" t="s">
        <v>12</v>
      </c>
      <c r="P6" s="18" t="s">
        <v>13</v>
      </c>
      <c r="Q6" s="18" t="s">
        <v>14</v>
      </c>
      <c r="R6" s="18" t="s">
        <v>15</v>
      </c>
      <c r="S6" s="18" t="s">
        <v>16</v>
      </c>
      <c r="T6" s="18" t="s">
        <v>17</v>
      </c>
      <c r="U6" s="18" t="s">
        <v>18</v>
      </c>
      <c r="V6" s="18" t="s">
        <v>19</v>
      </c>
      <c r="W6" s="18" t="s">
        <v>20</v>
      </c>
      <c r="X6" s="18" t="s">
        <v>21</v>
      </c>
      <c r="Y6" s="18" t="s">
        <v>22</v>
      </c>
      <c r="Z6" s="18" t="s">
        <v>23</v>
      </c>
      <c r="AA6" s="18" t="s">
        <v>24</v>
      </c>
      <c r="AB6" s="18" t="s">
        <v>25</v>
      </c>
      <c r="AC6" s="18" t="s">
        <v>26</v>
      </c>
      <c r="AD6" s="18" t="s">
        <v>27</v>
      </c>
      <c r="AE6" s="18" t="s">
        <v>28</v>
      </c>
      <c r="AF6" s="18" t="s">
        <v>29</v>
      </c>
      <c r="AG6" s="18" t="s">
        <v>30</v>
      </c>
      <c r="AH6" s="18" t="s">
        <v>31</v>
      </c>
      <c r="AI6" s="19" t="s">
        <v>32</v>
      </c>
      <c r="AJ6" s="20" t="s">
        <v>33</v>
      </c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</row>
    <row r="7" ht="15.75" customHeight="1">
      <c r="A7" s="22">
        <v>1.0</v>
      </c>
      <c r="B7" s="23">
        <v>2.0</v>
      </c>
      <c r="C7" s="24"/>
      <c r="D7" s="24"/>
      <c r="E7" s="24"/>
      <c r="F7" s="24"/>
      <c r="G7" s="24"/>
      <c r="H7" s="24"/>
      <c r="I7" s="25"/>
      <c r="J7" s="26">
        <v>3.0</v>
      </c>
      <c r="K7" s="27">
        <v>4.0</v>
      </c>
      <c r="L7" s="28">
        <v>5.0</v>
      </c>
      <c r="M7" s="28">
        <v>6.0</v>
      </c>
      <c r="N7" s="28">
        <v>7.0</v>
      </c>
      <c r="O7" s="28">
        <v>8.0</v>
      </c>
      <c r="P7" s="28">
        <v>9.0</v>
      </c>
      <c r="Q7" s="28">
        <v>10.0</v>
      </c>
      <c r="R7" s="28">
        <v>11.0</v>
      </c>
      <c r="S7" s="28">
        <v>12.0</v>
      </c>
      <c r="T7" s="28">
        <v>13.0</v>
      </c>
      <c r="U7" s="28">
        <v>14.0</v>
      </c>
      <c r="V7" s="28">
        <v>15.0</v>
      </c>
      <c r="W7" s="28">
        <v>16.0</v>
      </c>
      <c r="X7" s="28">
        <v>17.0</v>
      </c>
      <c r="Y7" s="28">
        <v>18.0</v>
      </c>
      <c r="Z7" s="28">
        <v>19.0</v>
      </c>
      <c r="AA7" s="28">
        <v>20.0</v>
      </c>
      <c r="AB7" s="28">
        <v>21.0</v>
      </c>
      <c r="AC7" s="28">
        <v>22.0</v>
      </c>
      <c r="AD7" s="28">
        <v>23.0</v>
      </c>
      <c r="AE7" s="28">
        <v>24.0</v>
      </c>
      <c r="AF7" s="28">
        <v>25.0</v>
      </c>
      <c r="AG7" s="28">
        <v>26.0</v>
      </c>
      <c r="AH7" s="28">
        <v>27.0</v>
      </c>
      <c r="AI7" s="29">
        <v>28.0</v>
      </c>
      <c r="AJ7" s="30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</row>
    <row r="8" ht="16.5" customHeight="1">
      <c r="A8" s="32" t="s">
        <v>34</v>
      </c>
      <c r="B8" s="33" t="s">
        <v>35</v>
      </c>
      <c r="C8" s="24"/>
      <c r="D8" s="24"/>
      <c r="E8" s="24"/>
      <c r="F8" s="24"/>
      <c r="G8" s="24"/>
      <c r="H8" s="24"/>
      <c r="I8" s="25"/>
      <c r="J8" s="34">
        <f t="shared" ref="J8:AI8" si="1">SUM(J9:J11)</f>
        <v>0</v>
      </c>
      <c r="K8" s="35">
        <f t="shared" si="1"/>
        <v>0</v>
      </c>
      <c r="L8" s="36">
        <f t="shared" si="1"/>
        <v>0</v>
      </c>
      <c r="M8" s="36">
        <f t="shared" si="1"/>
        <v>0</v>
      </c>
      <c r="N8" s="36">
        <f t="shared" si="1"/>
        <v>0</v>
      </c>
      <c r="O8" s="36">
        <f t="shared" si="1"/>
        <v>0</v>
      </c>
      <c r="P8" s="36">
        <f t="shared" si="1"/>
        <v>0</v>
      </c>
      <c r="Q8" s="36">
        <f t="shared" si="1"/>
        <v>0</v>
      </c>
      <c r="R8" s="36">
        <f t="shared" si="1"/>
        <v>0</v>
      </c>
      <c r="S8" s="36">
        <f t="shared" si="1"/>
        <v>0</v>
      </c>
      <c r="T8" s="36">
        <f t="shared" si="1"/>
        <v>0</v>
      </c>
      <c r="U8" s="36">
        <f t="shared" si="1"/>
        <v>0</v>
      </c>
      <c r="V8" s="36">
        <f t="shared" si="1"/>
        <v>0</v>
      </c>
      <c r="W8" s="36">
        <f t="shared" si="1"/>
        <v>0</v>
      </c>
      <c r="X8" s="36">
        <f t="shared" si="1"/>
        <v>0</v>
      </c>
      <c r="Y8" s="36">
        <f t="shared" si="1"/>
        <v>0</v>
      </c>
      <c r="Z8" s="36">
        <f t="shared" si="1"/>
        <v>0</v>
      </c>
      <c r="AA8" s="36">
        <f t="shared" si="1"/>
        <v>0</v>
      </c>
      <c r="AB8" s="36">
        <f t="shared" si="1"/>
        <v>0</v>
      </c>
      <c r="AC8" s="36">
        <f t="shared" si="1"/>
        <v>0</v>
      </c>
      <c r="AD8" s="36">
        <f t="shared" si="1"/>
        <v>0</v>
      </c>
      <c r="AE8" s="36">
        <f t="shared" si="1"/>
        <v>0</v>
      </c>
      <c r="AF8" s="36">
        <f t="shared" si="1"/>
        <v>0</v>
      </c>
      <c r="AG8" s="36">
        <f t="shared" si="1"/>
        <v>0</v>
      </c>
      <c r="AH8" s="36">
        <f t="shared" si="1"/>
        <v>0</v>
      </c>
      <c r="AI8" s="37">
        <f t="shared" si="1"/>
        <v>0</v>
      </c>
      <c r="AJ8" s="38">
        <f t="shared" ref="AJ8:AJ59" si="2">SUM(K8:AI8)-J8</f>
        <v>0</v>
      </c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</row>
    <row r="9" ht="15.75" customHeight="1">
      <c r="A9" s="40"/>
      <c r="B9" s="41"/>
      <c r="C9" s="42" t="s">
        <v>36</v>
      </c>
      <c r="D9" s="24"/>
      <c r="E9" s="24"/>
      <c r="F9" s="24"/>
      <c r="G9" s="24"/>
      <c r="H9" s="24"/>
      <c r="I9" s="25"/>
      <c r="J9" s="43"/>
      <c r="K9" s="44"/>
      <c r="L9" s="45"/>
      <c r="M9" s="45"/>
      <c r="N9" s="45"/>
      <c r="O9" s="45"/>
      <c r="P9" s="45"/>
      <c r="Q9" s="45"/>
      <c r="R9" s="45"/>
      <c r="S9" s="45"/>
      <c r="T9" s="45"/>
      <c r="U9" s="46"/>
      <c r="V9" s="47"/>
      <c r="W9" s="48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9"/>
      <c r="AJ9" s="48">
        <f t="shared" si="2"/>
        <v>0</v>
      </c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</row>
    <row r="10" ht="15.75" customHeight="1">
      <c r="A10" s="40"/>
      <c r="B10" s="50"/>
      <c r="C10" s="51" t="s">
        <v>37</v>
      </c>
      <c r="D10" s="24"/>
      <c r="E10" s="24"/>
      <c r="F10" s="24"/>
      <c r="G10" s="24"/>
      <c r="H10" s="24"/>
      <c r="I10" s="25"/>
      <c r="J10" s="43"/>
      <c r="K10" s="44"/>
      <c r="L10" s="45"/>
      <c r="M10" s="45"/>
      <c r="N10" s="45"/>
      <c r="O10" s="45"/>
      <c r="P10" s="45"/>
      <c r="Q10" s="45"/>
      <c r="R10" s="45"/>
      <c r="S10" s="45"/>
      <c r="T10" s="45"/>
      <c r="U10" s="46"/>
      <c r="V10" s="47"/>
      <c r="W10" s="48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9"/>
      <c r="AJ10" s="48">
        <f t="shared" si="2"/>
        <v>0</v>
      </c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</row>
    <row r="11" ht="31.5" customHeight="1">
      <c r="A11" s="40"/>
      <c r="B11" s="52"/>
      <c r="C11" s="53" t="s">
        <v>38</v>
      </c>
      <c r="D11" s="24"/>
      <c r="E11" s="24"/>
      <c r="F11" s="24"/>
      <c r="G11" s="24"/>
      <c r="H11" s="24"/>
      <c r="I11" s="25"/>
      <c r="J11" s="43"/>
      <c r="K11" s="44"/>
      <c r="L11" s="45"/>
      <c r="M11" s="45"/>
      <c r="N11" s="45"/>
      <c r="O11" s="45"/>
      <c r="P11" s="45"/>
      <c r="Q11" s="45"/>
      <c r="R11" s="45"/>
      <c r="S11" s="45"/>
      <c r="T11" s="45"/>
      <c r="U11" s="46"/>
      <c r="V11" s="47"/>
      <c r="W11" s="48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9"/>
      <c r="AJ11" s="48">
        <f t="shared" si="2"/>
        <v>0</v>
      </c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</row>
    <row r="12" ht="16.5" customHeight="1">
      <c r="A12" s="32" t="s">
        <v>39</v>
      </c>
      <c r="B12" s="54" t="s">
        <v>40</v>
      </c>
      <c r="C12" s="55"/>
      <c r="D12" s="56"/>
      <c r="E12" s="56"/>
      <c r="F12" s="57"/>
      <c r="G12" s="57"/>
      <c r="H12" s="57"/>
      <c r="I12" s="57"/>
      <c r="J12" s="34">
        <f t="shared" ref="J12:AI12" si="3">SUM(J13:J14)</f>
        <v>0</v>
      </c>
      <c r="K12" s="58">
        <f t="shared" si="3"/>
        <v>0</v>
      </c>
      <c r="L12" s="36">
        <f t="shared" si="3"/>
        <v>0</v>
      </c>
      <c r="M12" s="36">
        <f t="shared" si="3"/>
        <v>0</v>
      </c>
      <c r="N12" s="36">
        <f t="shared" si="3"/>
        <v>0</v>
      </c>
      <c r="O12" s="36">
        <f t="shared" si="3"/>
        <v>0</v>
      </c>
      <c r="P12" s="36">
        <f t="shared" si="3"/>
        <v>0</v>
      </c>
      <c r="Q12" s="36">
        <f t="shared" si="3"/>
        <v>0</v>
      </c>
      <c r="R12" s="36">
        <f t="shared" si="3"/>
        <v>0</v>
      </c>
      <c r="S12" s="36">
        <f t="shared" si="3"/>
        <v>0</v>
      </c>
      <c r="T12" s="36">
        <f t="shared" si="3"/>
        <v>0</v>
      </c>
      <c r="U12" s="59">
        <f t="shared" si="3"/>
        <v>0</v>
      </c>
      <c r="V12" s="36">
        <f t="shared" si="3"/>
        <v>0</v>
      </c>
      <c r="W12" s="60">
        <f t="shared" si="3"/>
        <v>0</v>
      </c>
      <c r="X12" s="36">
        <f t="shared" si="3"/>
        <v>0</v>
      </c>
      <c r="Y12" s="36">
        <f t="shared" si="3"/>
        <v>0</v>
      </c>
      <c r="Z12" s="36">
        <f t="shared" si="3"/>
        <v>0</v>
      </c>
      <c r="AA12" s="36">
        <f t="shared" si="3"/>
        <v>0</v>
      </c>
      <c r="AB12" s="36">
        <f t="shared" si="3"/>
        <v>0</v>
      </c>
      <c r="AC12" s="36">
        <f t="shared" si="3"/>
        <v>0</v>
      </c>
      <c r="AD12" s="36">
        <f t="shared" si="3"/>
        <v>0</v>
      </c>
      <c r="AE12" s="36">
        <f t="shared" si="3"/>
        <v>0</v>
      </c>
      <c r="AF12" s="36">
        <f t="shared" si="3"/>
        <v>0</v>
      </c>
      <c r="AG12" s="60">
        <f t="shared" si="3"/>
        <v>0</v>
      </c>
      <c r="AH12" s="60">
        <f t="shared" si="3"/>
        <v>0</v>
      </c>
      <c r="AI12" s="61">
        <f t="shared" si="3"/>
        <v>0</v>
      </c>
      <c r="AJ12" s="38">
        <f t="shared" si="2"/>
        <v>0</v>
      </c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</row>
    <row r="13" ht="15.75" customHeight="1">
      <c r="A13" s="40"/>
      <c r="B13" s="62"/>
      <c r="C13" s="42" t="s">
        <v>41</v>
      </c>
      <c r="D13" s="24"/>
      <c r="E13" s="24"/>
      <c r="F13" s="24"/>
      <c r="G13" s="24"/>
      <c r="H13" s="24"/>
      <c r="I13" s="25"/>
      <c r="J13" s="43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6"/>
      <c r="V13" s="47"/>
      <c r="W13" s="48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9"/>
      <c r="AJ13" s="48">
        <f t="shared" si="2"/>
        <v>0</v>
      </c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</row>
    <row r="14" ht="15.75" customHeight="1">
      <c r="A14" s="63"/>
      <c r="B14" s="64"/>
      <c r="C14" s="42" t="s">
        <v>42</v>
      </c>
      <c r="D14" s="24"/>
      <c r="E14" s="24"/>
      <c r="F14" s="24"/>
      <c r="G14" s="24"/>
      <c r="H14" s="24"/>
      <c r="I14" s="25"/>
      <c r="J14" s="43"/>
      <c r="K14" s="44"/>
      <c r="L14" s="45"/>
      <c r="M14" s="45"/>
      <c r="N14" s="45"/>
      <c r="O14" s="45"/>
      <c r="P14" s="45"/>
      <c r="Q14" s="45"/>
      <c r="R14" s="45"/>
      <c r="S14" s="45"/>
      <c r="T14" s="45"/>
      <c r="U14" s="46"/>
      <c r="V14" s="47"/>
      <c r="W14" s="48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9"/>
      <c r="AJ14" s="48">
        <f t="shared" si="2"/>
        <v>0</v>
      </c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</row>
    <row r="15" ht="16.5" customHeight="1">
      <c r="A15" s="32" t="s">
        <v>43</v>
      </c>
      <c r="B15" s="54" t="s">
        <v>44</v>
      </c>
      <c r="C15" s="55"/>
      <c r="D15" s="65"/>
      <c r="E15" s="56"/>
      <c r="F15" s="57"/>
      <c r="G15" s="57"/>
      <c r="H15" s="57"/>
      <c r="I15" s="57"/>
      <c r="J15" s="34">
        <f t="shared" ref="J15:AI15" si="4">J16+J17+J21+J27+J34+J37</f>
        <v>0</v>
      </c>
      <c r="K15" s="35">
        <f t="shared" si="4"/>
        <v>0</v>
      </c>
      <c r="L15" s="36">
        <f t="shared" si="4"/>
        <v>0</v>
      </c>
      <c r="M15" s="36">
        <f t="shared" si="4"/>
        <v>0</v>
      </c>
      <c r="N15" s="36">
        <f t="shared" si="4"/>
        <v>0</v>
      </c>
      <c r="O15" s="36">
        <f t="shared" si="4"/>
        <v>0</v>
      </c>
      <c r="P15" s="36">
        <f t="shared" si="4"/>
        <v>0</v>
      </c>
      <c r="Q15" s="36">
        <f t="shared" si="4"/>
        <v>0</v>
      </c>
      <c r="R15" s="36">
        <f t="shared" si="4"/>
        <v>0</v>
      </c>
      <c r="S15" s="36">
        <f t="shared" si="4"/>
        <v>0</v>
      </c>
      <c r="T15" s="36">
        <f t="shared" si="4"/>
        <v>0</v>
      </c>
      <c r="U15" s="36">
        <f t="shared" si="4"/>
        <v>0</v>
      </c>
      <c r="V15" s="36">
        <f t="shared" si="4"/>
        <v>0</v>
      </c>
      <c r="W15" s="36">
        <f t="shared" si="4"/>
        <v>0</v>
      </c>
      <c r="X15" s="36">
        <f t="shared" si="4"/>
        <v>0</v>
      </c>
      <c r="Y15" s="36">
        <f t="shared" si="4"/>
        <v>0</v>
      </c>
      <c r="Z15" s="36">
        <f t="shared" si="4"/>
        <v>0</v>
      </c>
      <c r="AA15" s="36">
        <f t="shared" si="4"/>
        <v>0</v>
      </c>
      <c r="AB15" s="36">
        <f t="shared" si="4"/>
        <v>0</v>
      </c>
      <c r="AC15" s="36">
        <f t="shared" si="4"/>
        <v>0</v>
      </c>
      <c r="AD15" s="36">
        <f t="shared" si="4"/>
        <v>0</v>
      </c>
      <c r="AE15" s="36">
        <f t="shared" si="4"/>
        <v>0</v>
      </c>
      <c r="AF15" s="36">
        <f t="shared" si="4"/>
        <v>0</v>
      </c>
      <c r="AG15" s="36">
        <f t="shared" si="4"/>
        <v>0</v>
      </c>
      <c r="AH15" s="36">
        <f t="shared" si="4"/>
        <v>0</v>
      </c>
      <c r="AI15" s="37">
        <f t="shared" si="4"/>
        <v>0</v>
      </c>
      <c r="AJ15" s="38">
        <f t="shared" si="2"/>
        <v>0</v>
      </c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</row>
    <row r="16" ht="16.5" customHeight="1">
      <c r="A16" s="40"/>
      <c r="B16" s="33" t="s">
        <v>45</v>
      </c>
      <c r="C16" s="24"/>
      <c r="D16" s="24"/>
      <c r="E16" s="24"/>
      <c r="F16" s="24"/>
      <c r="G16" s="24"/>
      <c r="H16" s="24"/>
      <c r="I16" s="25"/>
      <c r="J16" s="67"/>
      <c r="K16" s="68"/>
      <c r="L16" s="69"/>
      <c r="M16" s="69"/>
      <c r="N16" s="69"/>
      <c r="O16" s="69"/>
      <c r="P16" s="69"/>
      <c r="Q16" s="69"/>
      <c r="R16" s="69"/>
      <c r="S16" s="69"/>
      <c r="T16" s="69"/>
      <c r="U16" s="70"/>
      <c r="V16" s="71"/>
      <c r="W16" s="38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72"/>
      <c r="AJ16" s="38">
        <f t="shared" si="2"/>
        <v>0</v>
      </c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</row>
    <row r="17" ht="15.0" customHeight="1">
      <c r="A17" s="73"/>
      <c r="B17" s="74" t="s">
        <v>46</v>
      </c>
      <c r="C17" s="75"/>
      <c r="D17" s="74"/>
      <c r="E17" s="74"/>
      <c r="F17" s="74"/>
      <c r="G17" s="74"/>
      <c r="H17" s="74"/>
      <c r="I17" s="74"/>
      <c r="J17" s="34">
        <f t="shared" ref="J17:AI17" si="5">SUM(J18:J20)</f>
        <v>0</v>
      </c>
      <c r="K17" s="58">
        <f t="shared" si="5"/>
        <v>0</v>
      </c>
      <c r="L17" s="60">
        <f t="shared" si="5"/>
        <v>0</v>
      </c>
      <c r="M17" s="36">
        <f t="shared" si="5"/>
        <v>0</v>
      </c>
      <c r="N17" s="36">
        <f t="shared" si="5"/>
        <v>0</v>
      </c>
      <c r="O17" s="36">
        <f t="shared" si="5"/>
        <v>0</v>
      </c>
      <c r="P17" s="36">
        <f t="shared" si="5"/>
        <v>0</v>
      </c>
      <c r="Q17" s="36">
        <f t="shared" si="5"/>
        <v>0</v>
      </c>
      <c r="R17" s="36">
        <f t="shared" si="5"/>
        <v>0</v>
      </c>
      <c r="S17" s="36">
        <f t="shared" si="5"/>
        <v>0</v>
      </c>
      <c r="T17" s="36">
        <f t="shared" si="5"/>
        <v>0</v>
      </c>
      <c r="U17" s="76">
        <f t="shared" si="5"/>
        <v>0</v>
      </c>
      <c r="V17" s="36">
        <f t="shared" si="5"/>
        <v>0</v>
      </c>
      <c r="W17" s="60">
        <f t="shared" si="5"/>
        <v>0</v>
      </c>
      <c r="X17" s="60">
        <f t="shared" si="5"/>
        <v>0</v>
      </c>
      <c r="Y17" s="36">
        <f t="shared" si="5"/>
        <v>0</v>
      </c>
      <c r="Z17" s="36">
        <f t="shared" si="5"/>
        <v>0</v>
      </c>
      <c r="AA17" s="36">
        <f t="shared" si="5"/>
        <v>0</v>
      </c>
      <c r="AB17" s="36">
        <f t="shared" si="5"/>
        <v>0</v>
      </c>
      <c r="AC17" s="36">
        <f t="shared" si="5"/>
        <v>0</v>
      </c>
      <c r="AD17" s="36">
        <f t="shared" si="5"/>
        <v>0</v>
      </c>
      <c r="AE17" s="36">
        <f t="shared" si="5"/>
        <v>0</v>
      </c>
      <c r="AF17" s="36">
        <f t="shared" si="5"/>
        <v>0</v>
      </c>
      <c r="AG17" s="36">
        <f t="shared" si="5"/>
        <v>0</v>
      </c>
      <c r="AH17" s="36">
        <f t="shared" si="5"/>
        <v>0</v>
      </c>
      <c r="AI17" s="37">
        <f t="shared" si="5"/>
        <v>0</v>
      </c>
      <c r="AJ17" s="38">
        <f t="shared" si="2"/>
        <v>0</v>
      </c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</row>
    <row r="18" ht="15.75" customHeight="1">
      <c r="A18" s="73"/>
      <c r="B18" s="77"/>
      <c r="C18" s="78" t="s">
        <v>47</v>
      </c>
      <c r="D18" s="79"/>
      <c r="E18" s="79"/>
      <c r="F18" s="79"/>
      <c r="G18" s="79"/>
      <c r="H18" s="79"/>
      <c r="I18" s="79"/>
      <c r="J18" s="43"/>
      <c r="K18" s="44"/>
      <c r="L18" s="45"/>
      <c r="M18" s="45"/>
      <c r="N18" s="45"/>
      <c r="O18" s="45"/>
      <c r="P18" s="45"/>
      <c r="Q18" s="45"/>
      <c r="R18" s="45"/>
      <c r="S18" s="45"/>
      <c r="T18" s="45"/>
      <c r="U18" s="46"/>
      <c r="V18" s="47"/>
      <c r="W18" s="48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9"/>
      <c r="AJ18" s="48">
        <f t="shared" si="2"/>
        <v>0</v>
      </c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</row>
    <row r="19" ht="31.5" customHeight="1">
      <c r="A19" s="73"/>
      <c r="B19" s="77"/>
      <c r="C19" s="80" t="s">
        <v>48</v>
      </c>
      <c r="D19" s="24"/>
      <c r="E19" s="24"/>
      <c r="F19" s="24"/>
      <c r="G19" s="24"/>
      <c r="H19" s="24"/>
      <c r="I19" s="25"/>
      <c r="J19" s="43"/>
      <c r="K19" s="44"/>
      <c r="L19" s="45"/>
      <c r="M19" s="45"/>
      <c r="N19" s="45"/>
      <c r="O19" s="45"/>
      <c r="P19" s="45"/>
      <c r="Q19" s="45"/>
      <c r="R19" s="45"/>
      <c r="S19" s="45"/>
      <c r="T19" s="45"/>
      <c r="U19" s="46"/>
      <c r="V19" s="47"/>
      <c r="W19" s="48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9"/>
      <c r="AJ19" s="48">
        <f t="shared" si="2"/>
        <v>0</v>
      </c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</row>
    <row r="20" ht="15.75" customHeight="1">
      <c r="A20" s="73"/>
      <c r="B20" s="77"/>
      <c r="C20" s="78" t="s">
        <v>49</v>
      </c>
      <c r="D20" s="79"/>
      <c r="E20" s="79"/>
      <c r="F20" s="79"/>
      <c r="G20" s="79"/>
      <c r="H20" s="79"/>
      <c r="I20" s="79"/>
      <c r="J20" s="43"/>
      <c r="K20" s="44"/>
      <c r="L20" s="45"/>
      <c r="M20" s="45"/>
      <c r="N20" s="45"/>
      <c r="O20" s="45"/>
      <c r="P20" s="45"/>
      <c r="Q20" s="45"/>
      <c r="R20" s="45"/>
      <c r="S20" s="45"/>
      <c r="T20" s="45"/>
      <c r="U20" s="46"/>
      <c r="V20" s="47"/>
      <c r="W20" s="48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9"/>
      <c r="AJ20" s="48">
        <f t="shared" si="2"/>
        <v>0</v>
      </c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</row>
    <row r="21" ht="15.0" customHeight="1">
      <c r="A21" s="73"/>
      <c r="B21" s="74" t="s">
        <v>50</v>
      </c>
      <c r="C21" s="75"/>
      <c r="D21" s="74"/>
      <c r="E21" s="74"/>
      <c r="F21" s="74"/>
      <c r="G21" s="74"/>
      <c r="H21" s="74"/>
      <c r="I21" s="74"/>
      <c r="J21" s="34">
        <f t="shared" ref="J21:AI21" si="6">SUM(J22:J26)</f>
        <v>0</v>
      </c>
      <c r="K21" s="58">
        <f t="shared" si="6"/>
        <v>0</v>
      </c>
      <c r="L21" s="60">
        <f t="shared" si="6"/>
        <v>0</v>
      </c>
      <c r="M21" s="36">
        <f t="shared" si="6"/>
        <v>0</v>
      </c>
      <c r="N21" s="36">
        <f t="shared" si="6"/>
        <v>0</v>
      </c>
      <c r="O21" s="36">
        <f t="shared" si="6"/>
        <v>0</v>
      </c>
      <c r="P21" s="36">
        <f t="shared" si="6"/>
        <v>0</v>
      </c>
      <c r="Q21" s="36">
        <f t="shared" si="6"/>
        <v>0</v>
      </c>
      <c r="R21" s="36">
        <f t="shared" si="6"/>
        <v>0</v>
      </c>
      <c r="S21" s="36">
        <f t="shared" si="6"/>
        <v>0</v>
      </c>
      <c r="T21" s="36">
        <f t="shared" si="6"/>
        <v>0</v>
      </c>
      <c r="U21" s="76">
        <f t="shared" si="6"/>
        <v>0</v>
      </c>
      <c r="V21" s="36">
        <f t="shared" si="6"/>
        <v>0</v>
      </c>
      <c r="W21" s="60">
        <f t="shared" si="6"/>
        <v>0</v>
      </c>
      <c r="X21" s="60">
        <f t="shared" si="6"/>
        <v>0</v>
      </c>
      <c r="Y21" s="36">
        <f t="shared" si="6"/>
        <v>0</v>
      </c>
      <c r="Z21" s="36">
        <f t="shared" si="6"/>
        <v>0</v>
      </c>
      <c r="AA21" s="36">
        <f t="shared" si="6"/>
        <v>0</v>
      </c>
      <c r="AB21" s="36">
        <f t="shared" si="6"/>
        <v>0</v>
      </c>
      <c r="AC21" s="36">
        <f t="shared" si="6"/>
        <v>0</v>
      </c>
      <c r="AD21" s="36">
        <f t="shared" si="6"/>
        <v>0</v>
      </c>
      <c r="AE21" s="36">
        <f t="shared" si="6"/>
        <v>0</v>
      </c>
      <c r="AF21" s="36">
        <f t="shared" si="6"/>
        <v>0</v>
      </c>
      <c r="AG21" s="36">
        <f t="shared" si="6"/>
        <v>0</v>
      </c>
      <c r="AH21" s="36">
        <f t="shared" si="6"/>
        <v>0</v>
      </c>
      <c r="AI21" s="37">
        <f t="shared" si="6"/>
        <v>0</v>
      </c>
      <c r="AJ21" s="38">
        <f t="shared" si="2"/>
        <v>0</v>
      </c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</row>
    <row r="22" ht="15.75" customHeight="1">
      <c r="A22" s="73"/>
      <c r="B22" s="77"/>
      <c r="C22" s="51" t="s">
        <v>51</v>
      </c>
      <c r="D22" s="24"/>
      <c r="E22" s="24"/>
      <c r="F22" s="24"/>
      <c r="G22" s="24"/>
      <c r="H22" s="24"/>
      <c r="I22" s="25"/>
      <c r="J22" s="43"/>
      <c r="K22" s="44"/>
      <c r="L22" s="45"/>
      <c r="M22" s="45"/>
      <c r="N22" s="45"/>
      <c r="O22" s="45"/>
      <c r="P22" s="45"/>
      <c r="Q22" s="45"/>
      <c r="R22" s="45"/>
      <c r="S22" s="45"/>
      <c r="T22" s="45"/>
      <c r="U22" s="46"/>
      <c r="V22" s="47"/>
      <c r="W22" s="48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9"/>
      <c r="AJ22" s="48">
        <f t="shared" si="2"/>
        <v>0</v>
      </c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</row>
    <row r="23" ht="15.75" customHeight="1">
      <c r="A23" s="73"/>
      <c r="B23" s="77"/>
      <c r="C23" s="51" t="s">
        <v>52</v>
      </c>
      <c r="D23" s="24"/>
      <c r="E23" s="24"/>
      <c r="F23" s="24"/>
      <c r="G23" s="24"/>
      <c r="H23" s="24"/>
      <c r="I23" s="25"/>
      <c r="J23" s="43"/>
      <c r="K23" s="44"/>
      <c r="L23" s="45"/>
      <c r="M23" s="45"/>
      <c r="N23" s="45"/>
      <c r="O23" s="45"/>
      <c r="P23" s="45"/>
      <c r="Q23" s="45"/>
      <c r="R23" s="45"/>
      <c r="S23" s="45"/>
      <c r="T23" s="45"/>
      <c r="U23" s="46"/>
      <c r="V23" s="47"/>
      <c r="W23" s="48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9"/>
      <c r="AJ23" s="48">
        <f t="shared" si="2"/>
        <v>0</v>
      </c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</row>
    <row r="24" ht="15.75" customHeight="1">
      <c r="A24" s="73"/>
      <c r="B24" s="77"/>
      <c r="C24" s="51" t="s">
        <v>53</v>
      </c>
      <c r="D24" s="24"/>
      <c r="E24" s="24"/>
      <c r="F24" s="24"/>
      <c r="G24" s="24"/>
      <c r="H24" s="24"/>
      <c r="I24" s="25"/>
      <c r="J24" s="43"/>
      <c r="K24" s="44"/>
      <c r="L24" s="45"/>
      <c r="M24" s="45"/>
      <c r="N24" s="45"/>
      <c r="O24" s="45"/>
      <c r="P24" s="45"/>
      <c r="Q24" s="45"/>
      <c r="R24" s="45"/>
      <c r="S24" s="45"/>
      <c r="T24" s="45"/>
      <c r="U24" s="46"/>
      <c r="V24" s="47"/>
      <c r="W24" s="48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9"/>
      <c r="AJ24" s="48">
        <f t="shared" si="2"/>
        <v>0</v>
      </c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</row>
    <row r="25" ht="15.75" customHeight="1">
      <c r="A25" s="73"/>
      <c r="B25" s="77"/>
      <c r="C25" s="78" t="s">
        <v>54</v>
      </c>
      <c r="D25" s="79"/>
      <c r="E25" s="79"/>
      <c r="F25" s="79"/>
      <c r="G25" s="79"/>
      <c r="H25" s="79"/>
      <c r="I25" s="79"/>
      <c r="J25" s="43"/>
      <c r="K25" s="44"/>
      <c r="L25" s="45"/>
      <c r="M25" s="45"/>
      <c r="N25" s="45"/>
      <c r="O25" s="45"/>
      <c r="P25" s="45"/>
      <c r="Q25" s="45"/>
      <c r="R25" s="45"/>
      <c r="S25" s="45"/>
      <c r="T25" s="45"/>
      <c r="U25" s="46"/>
      <c r="V25" s="47"/>
      <c r="W25" s="48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9"/>
      <c r="AJ25" s="48">
        <f t="shared" si="2"/>
        <v>0</v>
      </c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</row>
    <row r="26" ht="15.75" customHeight="1">
      <c r="A26" s="73"/>
      <c r="B26" s="77"/>
      <c r="C26" s="78" t="s">
        <v>55</v>
      </c>
      <c r="D26" s="79"/>
      <c r="E26" s="79"/>
      <c r="F26" s="79"/>
      <c r="G26" s="79"/>
      <c r="H26" s="79"/>
      <c r="I26" s="79"/>
      <c r="J26" s="43"/>
      <c r="K26" s="44"/>
      <c r="L26" s="45"/>
      <c r="M26" s="45"/>
      <c r="N26" s="45"/>
      <c r="O26" s="45"/>
      <c r="P26" s="45"/>
      <c r="Q26" s="45"/>
      <c r="R26" s="45"/>
      <c r="S26" s="45"/>
      <c r="T26" s="45"/>
      <c r="U26" s="46"/>
      <c r="V26" s="47"/>
      <c r="W26" s="48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9"/>
      <c r="AJ26" s="48">
        <f t="shared" si="2"/>
        <v>0</v>
      </c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</row>
    <row r="27" ht="15.0" customHeight="1">
      <c r="A27" s="73"/>
      <c r="B27" s="81" t="s">
        <v>56</v>
      </c>
      <c r="C27" s="75"/>
      <c r="D27" s="74"/>
      <c r="E27" s="74"/>
      <c r="F27" s="74"/>
      <c r="G27" s="74"/>
      <c r="H27" s="74"/>
      <c r="I27" s="74"/>
      <c r="J27" s="34">
        <f t="shared" ref="J27:AI27" si="7">SUM(J28:J33)</f>
        <v>0</v>
      </c>
      <c r="K27" s="58">
        <f t="shared" si="7"/>
        <v>0</v>
      </c>
      <c r="L27" s="60">
        <f t="shared" si="7"/>
        <v>0</v>
      </c>
      <c r="M27" s="36">
        <f t="shared" si="7"/>
        <v>0</v>
      </c>
      <c r="N27" s="36">
        <f t="shared" si="7"/>
        <v>0</v>
      </c>
      <c r="O27" s="36">
        <f t="shared" si="7"/>
        <v>0</v>
      </c>
      <c r="P27" s="36">
        <f t="shared" si="7"/>
        <v>0</v>
      </c>
      <c r="Q27" s="36">
        <f t="shared" si="7"/>
        <v>0</v>
      </c>
      <c r="R27" s="36">
        <f t="shared" si="7"/>
        <v>0</v>
      </c>
      <c r="S27" s="36">
        <f t="shared" si="7"/>
        <v>0</v>
      </c>
      <c r="T27" s="36">
        <f t="shared" si="7"/>
        <v>0</v>
      </c>
      <c r="U27" s="76">
        <f t="shared" si="7"/>
        <v>0</v>
      </c>
      <c r="V27" s="36">
        <f t="shared" si="7"/>
        <v>0</v>
      </c>
      <c r="W27" s="60">
        <f t="shared" si="7"/>
        <v>0</v>
      </c>
      <c r="X27" s="60">
        <f t="shared" si="7"/>
        <v>0</v>
      </c>
      <c r="Y27" s="36">
        <f t="shared" si="7"/>
        <v>0</v>
      </c>
      <c r="Z27" s="36">
        <f t="shared" si="7"/>
        <v>0</v>
      </c>
      <c r="AA27" s="36">
        <f t="shared" si="7"/>
        <v>0</v>
      </c>
      <c r="AB27" s="36">
        <f t="shared" si="7"/>
        <v>0</v>
      </c>
      <c r="AC27" s="36">
        <f t="shared" si="7"/>
        <v>0</v>
      </c>
      <c r="AD27" s="36">
        <f t="shared" si="7"/>
        <v>0</v>
      </c>
      <c r="AE27" s="36">
        <f t="shared" si="7"/>
        <v>0</v>
      </c>
      <c r="AF27" s="36">
        <f t="shared" si="7"/>
        <v>0</v>
      </c>
      <c r="AG27" s="36">
        <f t="shared" si="7"/>
        <v>0</v>
      </c>
      <c r="AH27" s="36">
        <f t="shared" si="7"/>
        <v>0</v>
      </c>
      <c r="AI27" s="37">
        <f t="shared" si="7"/>
        <v>0</v>
      </c>
      <c r="AJ27" s="38">
        <f t="shared" si="2"/>
        <v>0</v>
      </c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</row>
    <row r="28" ht="15.75" customHeight="1">
      <c r="A28" s="73"/>
      <c r="B28" s="77"/>
      <c r="C28" s="78" t="s">
        <v>57</v>
      </c>
      <c r="D28" s="79"/>
      <c r="E28" s="79"/>
      <c r="F28" s="79"/>
      <c r="G28" s="79"/>
      <c r="H28" s="79"/>
      <c r="I28" s="79"/>
      <c r="J28" s="43"/>
      <c r="K28" s="44"/>
      <c r="L28" s="45"/>
      <c r="M28" s="45"/>
      <c r="N28" s="45"/>
      <c r="O28" s="45"/>
      <c r="P28" s="45"/>
      <c r="Q28" s="45"/>
      <c r="R28" s="45"/>
      <c r="S28" s="45"/>
      <c r="T28" s="45"/>
      <c r="U28" s="46"/>
      <c r="V28" s="47"/>
      <c r="W28" s="48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9"/>
      <c r="AJ28" s="48">
        <f t="shared" si="2"/>
        <v>0</v>
      </c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</row>
    <row r="29" ht="15.75" customHeight="1">
      <c r="A29" s="73"/>
      <c r="B29" s="77"/>
      <c r="C29" s="78" t="s">
        <v>58</v>
      </c>
      <c r="D29" s="79"/>
      <c r="E29" s="79"/>
      <c r="F29" s="79"/>
      <c r="G29" s="79"/>
      <c r="H29" s="79"/>
      <c r="I29" s="79"/>
      <c r="J29" s="43"/>
      <c r="K29" s="44"/>
      <c r="L29" s="45"/>
      <c r="M29" s="45"/>
      <c r="N29" s="45"/>
      <c r="O29" s="45"/>
      <c r="P29" s="45"/>
      <c r="Q29" s="45"/>
      <c r="R29" s="45"/>
      <c r="S29" s="45"/>
      <c r="T29" s="45"/>
      <c r="U29" s="46"/>
      <c r="V29" s="47"/>
      <c r="W29" s="48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9"/>
      <c r="AJ29" s="48">
        <f t="shared" si="2"/>
        <v>0</v>
      </c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</row>
    <row r="30" ht="15.75" customHeight="1">
      <c r="A30" s="73"/>
      <c r="B30" s="77"/>
      <c r="C30" s="78" t="s">
        <v>59</v>
      </c>
      <c r="D30" s="79"/>
      <c r="E30" s="79"/>
      <c r="F30" s="79"/>
      <c r="G30" s="79"/>
      <c r="H30" s="79"/>
      <c r="I30" s="79"/>
      <c r="J30" s="43"/>
      <c r="K30" s="44"/>
      <c r="L30" s="45"/>
      <c r="M30" s="45"/>
      <c r="N30" s="45"/>
      <c r="O30" s="45"/>
      <c r="P30" s="45"/>
      <c r="Q30" s="45"/>
      <c r="R30" s="45"/>
      <c r="S30" s="45"/>
      <c r="T30" s="45"/>
      <c r="U30" s="46"/>
      <c r="V30" s="47"/>
      <c r="W30" s="48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9"/>
      <c r="AJ30" s="48">
        <f t="shared" si="2"/>
        <v>0</v>
      </c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</row>
    <row r="31" ht="15.75" customHeight="1">
      <c r="A31" s="73"/>
      <c r="B31" s="77"/>
      <c r="C31" s="78" t="s">
        <v>60</v>
      </c>
      <c r="D31" s="79"/>
      <c r="E31" s="79"/>
      <c r="F31" s="79"/>
      <c r="G31" s="79"/>
      <c r="H31" s="79"/>
      <c r="I31" s="79"/>
      <c r="J31" s="43"/>
      <c r="K31" s="44"/>
      <c r="L31" s="45"/>
      <c r="M31" s="45"/>
      <c r="N31" s="45"/>
      <c r="O31" s="45"/>
      <c r="P31" s="45"/>
      <c r="Q31" s="45"/>
      <c r="R31" s="45"/>
      <c r="S31" s="45"/>
      <c r="T31" s="45"/>
      <c r="U31" s="46"/>
      <c r="V31" s="47"/>
      <c r="W31" s="48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9"/>
      <c r="AJ31" s="48">
        <f t="shared" si="2"/>
        <v>0</v>
      </c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</row>
    <row r="32" ht="15.75" customHeight="1">
      <c r="A32" s="73"/>
      <c r="B32" s="77"/>
      <c r="C32" s="78" t="s">
        <v>61</v>
      </c>
      <c r="D32" s="79"/>
      <c r="E32" s="79"/>
      <c r="F32" s="79"/>
      <c r="G32" s="79"/>
      <c r="H32" s="79"/>
      <c r="I32" s="79"/>
      <c r="J32" s="43"/>
      <c r="K32" s="44"/>
      <c r="L32" s="45"/>
      <c r="M32" s="45"/>
      <c r="N32" s="45"/>
      <c r="O32" s="45"/>
      <c r="P32" s="45"/>
      <c r="Q32" s="45"/>
      <c r="R32" s="45"/>
      <c r="S32" s="45"/>
      <c r="T32" s="45"/>
      <c r="U32" s="46"/>
      <c r="V32" s="47"/>
      <c r="W32" s="48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9"/>
      <c r="AJ32" s="48">
        <f t="shared" si="2"/>
        <v>0</v>
      </c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</row>
    <row r="33" ht="15.75" customHeight="1">
      <c r="A33" s="73"/>
      <c r="B33" s="77"/>
      <c r="C33" s="51" t="s">
        <v>62</v>
      </c>
      <c r="D33" s="24"/>
      <c r="E33" s="24"/>
      <c r="F33" s="24"/>
      <c r="G33" s="24"/>
      <c r="H33" s="24"/>
      <c r="I33" s="25"/>
      <c r="J33" s="43"/>
      <c r="K33" s="44"/>
      <c r="L33" s="45"/>
      <c r="M33" s="45"/>
      <c r="N33" s="45"/>
      <c r="O33" s="45"/>
      <c r="P33" s="45"/>
      <c r="Q33" s="45"/>
      <c r="R33" s="45"/>
      <c r="S33" s="45"/>
      <c r="T33" s="45"/>
      <c r="U33" s="46"/>
      <c r="V33" s="47"/>
      <c r="W33" s="48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9"/>
      <c r="AJ33" s="48">
        <f t="shared" si="2"/>
        <v>0</v>
      </c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</row>
    <row r="34" ht="15.0" customHeight="1">
      <c r="A34" s="73"/>
      <c r="B34" s="81" t="s">
        <v>63</v>
      </c>
      <c r="C34" s="81"/>
      <c r="D34" s="81"/>
      <c r="E34" s="81"/>
      <c r="F34" s="81"/>
      <c r="G34" s="81"/>
      <c r="H34" s="81"/>
      <c r="I34" s="81"/>
      <c r="J34" s="34">
        <f>SUM(J35:J36)</f>
        <v>0</v>
      </c>
      <c r="K34" s="58">
        <f t="shared" ref="K34:AI34" si="8">K35+K36</f>
        <v>0</v>
      </c>
      <c r="L34" s="60">
        <f t="shared" si="8"/>
        <v>0</v>
      </c>
      <c r="M34" s="36">
        <f t="shared" si="8"/>
        <v>0</v>
      </c>
      <c r="N34" s="36">
        <f t="shared" si="8"/>
        <v>0</v>
      </c>
      <c r="O34" s="36">
        <f t="shared" si="8"/>
        <v>0</v>
      </c>
      <c r="P34" s="36">
        <f t="shared" si="8"/>
        <v>0</v>
      </c>
      <c r="Q34" s="36">
        <f t="shared" si="8"/>
        <v>0</v>
      </c>
      <c r="R34" s="36">
        <f t="shared" si="8"/>
        <v>0</v>
      </c>
      <c r="S34" s="36">
        <f t="shared" si="8"/>
        <v>0</v>
      </c>
      <c r="T34" s="36">
        <f t="shared" si="8"/>
        <v>0</v>
      </c>
      <c r="U34" s="76">
        <f t="shared" si="8"/>
        <v>0</v>
      </c>
      <c r="V34" s="76">
        <f t="shared" si="8"/>
        <v>0</v>
      </c>
      <c r="W34" s="60">
        <f t="shared" si="8"/>
        <v>0</v>
      </c>
      <c r="X34" s="60">
        <f t="shared" si="8"/>
        <v>0</v>
      </c>
      <c r="Y34" s="36">
        <f t="shared" si="8"/>
        <v>0</v>
      </c>
      <c r="Z34" s="36">
        <f t="shared" si="8"/>
        <v>0</v>
      </c>
      <c r="AA34" s="36">
        <f t="shared" si="8"/>
        <v>0</v>
      </c>
      <c r="AB34" s="36">
        <f t="shared" si="8"/>
        <v>0</v>
      </c>
      <c r="AC34" s="36">
        <f t="shared" si="8"/>
        <v>0</v>
      </c>
      <c r="AD34" s="36">
        <f t="shared" si="8"/>
        <v>0</v>
      </c>
      <c r="AE34" s="36">
        <f t="shared" si="8"/>
        <v>0</v>
      </c>
      <c r="AF34" s="36">
        <f t="shared" si="8"/>
        <v>0</v>
      </c>
      <c r="AG34" s="36">
        <f t="shared" si="8"/>
        <v>0</v>
      </c>
      <c r="AH34" s="36">
        <f t="shared" si="8"/>
        <v>0</v>
      </c>
      <c r="AI34" s="37">
        <f t="shared" si="8"/>
        <v>0</v>
      </c>
      <c r="AJ34" s="38">
        <f t="shared" si="2"/>
        <v>0</v>
      </c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</row>
    <row r="35" ht="15.75" customHeight="1">
      <c r="A35" s="73"/>
      <c r="B35" s="77"/>
      <c r="C35" s="78" t="s">
        <v>64</v>
      </c>
      <c r="D35" s="79"/>
      <c r="E35" s="79"/>
      <c r="F35" s="79"/>
      <c r="G35" s="79"/>
      <c r="H35" s="79"/>
      <c r="I35" s="79"/>
      <c r="J35" s="43"/>
      <c r="K35" s="44"/>
      <c r="L35" s="45"/>
      <c r="M35" s="45"/>
      <c r="N35" s="45"/>
      <c r="O35" s="45"/>
      <c r="P35" s="45"/>
      <c r="Q35" s="45"/>
      <c r="R35" s="45"/>
      <c r="S35" s="45"/>
      <c r="T35" s="45"/>
      <c r="U35" s="46"/>
      <c r="V35" s="47"/>
      <c r="W35" s="48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9"/>
      <c r="AJ35" s="48">
        <f t="shared" si="2"/>
        <v>0</v>
      </c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</row>
    <row r="36" ht="15.75" customHeight="1">
      <c r="A36" s="73"/>
      <c r="B36" s="77"/>
      <c r="C36" s="78" t="s">
        <v>65</v>
      </c>
      <c r="D36" s="79"/>
      <c r="E36" s="79"/>
      <c r="F36" s="79"/>
      <c r="G36" s="79"/>
      <c r="H36" s="79"/>
      <c r="I36" s="79"/>
      <c r="J36" s="43"/>
      <c r="K36" s="44"/>
      <c r="L36" s="45"/>
      <c r="M36" s="45"/>
      <c r="N36" s="45"/>
      <c r="O36" s="45"/>
      <c r="P36" s="45"/>
      <c r="Q36" s="45"/>
      <c r="R36" s="45"/>
      <c r="S36" s="45"/>
      <c r="T36" s="45"/>
      <c r="U36" s="46"/>
      <c r="V36" s="47"/>
      <c r="W36" s="48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9"/>
      <c r="AJ36" s="48">
        <f t="shared" si="2"/>
        <v>0</v>
      </c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</row>
    <row r="37" ht="15.0" customHeight="1">
      <c r="A37" s="73"/>
      <c r="B37" s="74" t="s">
        <v>66</v>
      </c>
      <c r="C37" s="75"/>
      <c r="D37" s="74"/>
      <c r="E37" s="74"/>
      <c r="F37" s="74"/>
      <c r="G37" s="74"/>
      <c r="H37" s="74"/>
      <c r="I37" s="74"/>
      <c r="J37" s="34">
        <f t="shared" ref="J37:AI37" si="9">SUM(J38:J42)</f>
        <v>0</v>
      </c>
      <c r="K37" s="58">
        <f t="shared" si="9"/>
        <v>0</v>
      </c>
      <c r="L37" s="60">
        <f t="shared" si="9"/>
        <v>0</v>
      </c>
      <c r="M37" s="36">
        <f t="shared" si="9"/>
        <v>0</v>
      </c>
      <c r="N37" s="36">
        <f t="shared" si="9"/>
        <v>0</v>
      </c>
      <c r="O37" s="36">
        <f t="shared" si="9"/>
        <v>0</v>
      </c>
      <c r="P37" s="36">
        <f t="shared" si="9"/>
        <v>0</v>
      </c>
      <c r="Q37" s="36">
        <f t="shared" si="9"/>
        <v>0</v>
      </c>
      <c r="R37" s="36">
        <f t="shared" si="9"/>
        <v>0</v>
      </c>
      <c r="S37" s="36">
        <f t="shared" si="9"/>
        <v>0</v>
      </c>
      <c r="T37" s="36">
        <f t="shared" si="9"/>
        <v>0</v>
      </c>
      <c r="U37" s="76">
        <f t="shared" si="9"/>
        <v>0</v>
      </c>
      <c r="V37" s="36">
        <f t="shared" si="9"/>
        <v>0</v>
      </c>
      <c r="W37" s="60">
        <f t="shared" si="9"/>
        <v>0</v>
      </c>
      <c r="X37" s="60">
        <f t="shared" si="9"/>
        <v>0</v>
      </c>
      <c r="Y37" s="36">
        <f t="shared" si="9"/>
        <v>0</v>
      </c>
      <c r="Z37" s="36">
        <f t="shared" si="9"/>
        <v>0</v>
      </c>
      <c r="AA37" s="36">
        <f t="shared" si="9"/>
        <v>0</v>
      </c>
      <c r="AB37" s="36">
        <f t="shared" si="9"/>
        <v>0</v>
      </c>
      <c r="AC37" s="36">
        <f t="shared" si="9"/>
        <v>0</v>
      </c>
      <c r="AD37" s="36">
        <f t="shared" si="9"/>
        <v>0</v>
      </c>
      <c r="AE37" s="36">
        <f t="shared" si="9"/>
        <v>0</v>
      </c>
      <c r="AF37" s="36">
        <f t="shared" si="9"/>
        <v>0</v>
      </c>
      <c r="AG37" s="36">
        <f t="shared" si="9"/>
        <v>0</v>
      </c>
      <c r="AH37" s="36">
        <f t="shared" si="9"/>
        <v>0</v>
      </c>
      <c r="AI37" s="37">
        <f t="shared" si="9"/>
        <v>0</v>
      </c>
      <c r="AJ37" s="38">
        <f t="shared" si="2"/>
        <v>0</v>
      </c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</row>
    <row r="38" ht="15.75" customHeight="1">
      <c r="A38" s="73"/>
      <c r="B38" s="82"/>
      <c r="C38" s="78" t="s">
        <v>67</v>
      </c>
      <c r="D38" s="79"/>
      <c r="E38" s="79"/>
      <c r="F38" s="79"/>
      <c r="G38" s="79"/>
      <c r="H38" s="79"/>
      <c r="I38" s="79"/>
      <c r="J38" s="43"/>
      <c r="K38" s="44"/>
      <c r="L38" s="45"/>
      <c r="M38" s="45"/>
      <c r="N38" s="45"/>
      <c r="O38" s="45"/>
      <c r="P38" s="45"/>
      <c r="Q38" s="45"/>
      <c r="R38" s="45"/>
      <c r="S38" s="45"/>
      <c r="T38" s="45"/>
      <c r="U38" s="46"/>
      <c r="V38" s="47"/>
      <c r="W38" s="48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9"/>
      <c r="AJ38" s="48">
        <f t="shared" si="2"/>
        <v>0</v>
      </c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</row>
    <row r="39" ht="15.75" customHeight="1">
      <c r="A39" s="73"/>
      <c r="B39" s="82"/>
      <c r="C39" s="80" t="s">
        <v>68</v>
      </c>
      <c r="D39" s="24"/>
      <c r="E39" s="24"/>
      <c r="F39" s="24"/>
      <c r="G39" s="24"/>
      <c r="H39" s="24"/>
      <c r="I39" s="25"/>
      <c r="J39" s="43"/>
      <c r="K39" s="44"/>
      <c r="L39" s="45"/>
      <c r="M39" s="45"/>
      <c r="N39" s="45"/>
      <c r="O39" s="45"/>
      <c r="P39" s="45"/>
      <c r="Q39" s="45"/>
      <c r="R39" s="45"/>
      <c r="S39" s="45"/>
      <c r="T39" s="45"/>
      <c r="U39" s="46"/>
      <c r="V39" s="47"/>
      <c r="W39" s="48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9"/>
      <c r="AJ39" s="48">
        <f t="shared" si="2"/>
        <v>0</v>
      </c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</row>
    <row r="40" ht="15.75" customHeight="1">
      <c r="A40" s="73"/>
      <c r="B40" s="82"/>
      <c r="C40" s="51" t="s">
        <v>69</v>
      </c>
      <c r="D40" s="24"/>
      <c r="E40" s="24"/>
      <c r="F40" s="24"/>
      <c r="G40" s="24"/>
      <c r="H40" s="24"/>
      <c r="I40" s="25"/>
      <c r="J40" s="43"/>
      <c r="K40" s="44"/>
      <c r="L40" s="45"/>
      <c r="M40" s="45"/>
      <c r="N40" s="45"/>
      <c r="O40" s="45"/>
      <c r="P40" s="45"/>
      <c r="Q40" s="45"/>
      <c r="R40" s="45"/>
      <c r="S40" s="45"/>
      <c r="T40" s="45"/>
      <c r="U40" s="46"/>
      <c r="V40" s="47"/>
      <c r="W40" s="48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9"/>
      <c r="AJ40" s="48">
        <f t="shared" si="2"/>
        <v>0</v>
      </c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</row>
    <row r="41" ht="15.75" customHeight="1">
      <c r="A41" s="73"/>
      <c r="B41" s="82"/>
      <c r="C41" s="51" t="s">
        <v>70</v>
      </c>
      <c r="D41" s="24"/>
      <c r="E41" s="24"/>
      <c r="F41" s="24"/>
      <c r="G41" s="24"/>
      <c r="H41" s="24"/>
      <c r="I41" s="25"/>
      <c r="J41" s="43"/>
      <c r="K41" s="44"/>
      <c r="L41" s="45"/>
      <c r="M41" s="45"/>
      <c r="N41" s="45"/>
      <c r="O41" s="45"/>
      <c r="P41" s="45"/>
      <c r="Q41" s="45"/>
      <c r="R41" s="45"/>
      <c r="S41" s="45"/>
      <c r="T41" s="45"/>
      <c r="U41" s="46"/>
      <c r="V41" s="47"/>
      <c r="W41" s="48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9"/>
      <c r="AJ41" s="48">
        <f t="shared" si="2"/>
        <v>0</v>
      </c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</row>
    <row r="42" ht="15.75" customHeight="1">
      <c r="A42" s="73"/>
      <c r="B42" s="82"/>
      <c r="C42" s="51" t="s">
        <v>71</v>
      </c>
      <c r="D42" s="24"/>
      <c r="E42" s="24"/>
      <c r="F42" s="24"/>
      <c r="G42" s="24"/>
      <c r="H42" s="24"/>
      <c r="I42" s="25"/>
      <c r="J42" s="43"/>
      <c r="K42" s="44"/>
      <c r="L42" s="45"/>
      <c r="M42" s="45"/>
      <c r="N42" s="45"/>
      <c r="O42" s="45"/>
      <c r="P42" s="45"/>
      <c r="Q42" s="45"/>
      <c r="R42" s="45"/>
      <c r="S42" s="45"/>
      <c r="T42" s="45"/>
      <c r="U42" s="46"/>
      <c r="V42" s="47"/>
      <c r="W42" s="48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9"/>
      <c r="AJ42" s="48">
        <f t="shared" si="2"/>
        <v>0</v>
      </c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</row>
    <row r="43" ht="15.75" customHeight="1">
      <c r="A43" s="83" t="s">
        <v>72</v>
      </c>
      <c r="B43" s="84" t="s">
        <v>73</v>
      </c>
      <c r="C43" s="55"/>
      <c r="D43" s="57"/>
      <c r="E43" s="57"/>
      <c r="F43" s="57"/>
      <c r="G43" s="57"/>
      <c r="H43" s="57"/>
      <c r="I43" s="57"/>
      <c r="J43" s="34">
        <f t="shared" ref="J43:AI43" si="10">J44+J48</f>
        <v>0</v>
      </c>
      <c r="K43" s="58">
        <f t="shared" si="10"/>
        <v>0</v>
      </c>
      <c r="L43" s="36">
        <f t="shared" si="10"/>
        <v>0</v>
      </c>
      <c r="M43" s="36">
        <f t="shared" si="10"/>
        <v>0</v>
      </c>
      <c r="N43" s="36">
        <f t="shared" si="10"/>
        <v>0</v>
      </c>
      <c r="O43" s="36">
        <f t="shared" si="10"/>
        <v>0</v>
      </c>
      <c r="P43" s="36">
        <f t="shared" si="10"/>
        <v>0</v>
      </c>
      <c r="Q43" s="36">
        <f t="shared" si="10"/>
        <v>0</v>
      </c>
      <c r="R43" s="36">
        <f t="shared" si="10"/>
        <v>0</v>
      </c>
      <c r="S43" s="36">
        <f t="shared" si="10"/>
        <v>0</v>
      </c>
      <c r="T43" s="36">
        <f t="shared" si="10"/>
        <v>0</v>
      </c>
      <c r="U43" s="59">
        <f t="shared" si="10"/>
        <v>0</v>
      </c>
      <c r="V43" s="36">
        <f t="shared" si="10"/>
        <v>0</v>
      </c>
      <c r="W43" s="60">
        <f t="shared" si="10"/>
        <v>0</v>
      </c>
      <c r="X43" s="36">
        <f t="shared" si="10"/>
        <v>0</v>
      </c>
      <c r="Y43" s="36">
        <f t="shared" si="10"/>
        <v>0</v>
      </c>
      <c r="Z43" s="36">
        <f t="shared" si="10"/>
        <v>0</v>
      </c>
      <c r="AA43" s="36">
        <f t="shared" si="10"/>
        <v>0</v>
      </c>
      <c r="AB43" s="36">
        <f t="shared" si="10"/>
        <v>0</v>
      </c>
      <c r="AC43" s="36">
        <f t="shared" si="10"/>
        <v>0</v>
      </c>
      <c r="AD43" s="36">
        <f t="shared" si="10"/>
        <v>0</v>
      </c>
      <c r="AE43" s="36">
        <f t="shared" si="10"/>
        <v>0</v>
      </c>
      <c r="AF43" s="36">
        <f t="shared" si="10"/>
        <v>0</v>
      </c>
      <c r="AG43" s="60">
        <f t="shared" si="10"/>
        <v>0</v>
      </c>
      <c r="AH43" s="60">
        <f t="shared" si="10"/>
        <v>0</v>
      </c>
      <c r="AI43" s="61">
        <f t="shared" si="10"/>
        <v>0</v>
      </c>
      <c r="AJ43" s="38">
        <f t="shared" si="2"/>
        <v>0</v>
      </c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</row>
    <row r="44" ht="15.75" customHeight="1">
      <c r="A44" s="85"/>
      <c r="B44" s="86" t="s">
        <v>74</v>
      </c>
      <c r="C44" s="24"/>
      <c r="D44" s="24"/>
      <c r="E44" s="24"/>
      <c r="F44" s="24"/>
      <c r="G44" s="24"/>
      <c r="H44" s="24"/>
      <c r="I44" s="25"/>
      <c r="J44" s="34">
        <f t="shared" ref="J44:AI44" si="11">SUM(J45:J47)</f>
        <v>0</v>
      </c>
      <c r="K44" s="58">
        <f t="shared" si="11"/>
        <v>0</v>
      </c>
      <c r="L44" s="60">
        <f t="shared" si="11"/>
        <v>0</v>
      </c>
      <c r="M44" s="36">
        <f t="shared" si="11"/>
        <v>0</v>
      </c>
      <c r="N44" s="36">
        <f t="shared" si="11"/>
        <v>0</v>
      </c>
      <c r="O44" s="36">
        <f t="shared" si="11"/>
        <v>0</v>
      </c>
      <c r="P44" s="36">
        <f t="shared" si="11"/>
        <v>0</v>
      </c>
      <c r="Q44" s="36">
        <f t="shared" si="11"/>
        <v>0</v>
      </c>
      <c r="R44" s="36">
        <f t="shared" si="11"/>
        <v>0</v>
      </c>
      <c r="S44" s="36">
        <f t="shared" si="11"/>
        <v>0</v>
      </c>
      <c r="T44" s="36">
        <f t="shared" si="11"/>
        <v>0</v>
      </c>
      <c r="U44" s="59">
        <f t="shared" si="11"/>
        <v>0</v>
      </c>
      <c r="V44" s="36">
        <f t="shared" si="11"/>
        <v>0</v>
      </c>
      <c r="W44" s="60">
        <f t="shared" si="11"/>
        <v>0</v>
      </c>
      <c r="X44" s="60">
        <f t="shared" si="11"/>
        <v>0</v>
      </c>
      <c r="Y44" s="36">
        <f t="shared" si="11"/>
        <v>0</v>
      </c>
      <c r="Z44" s="36">
        <f t="shared" si="11"/>
        <v>0</v>
      </c>
      <c r="AA44" s="36">
        <f t="shared" si="11"/>
        <v>0</v>
      </c>
      <c r="AB44" s="36">
        <f t="shared" si="11"/>
        <v>0</v>
      </c>
      <c r="AC44" s="36">
        <f t="shared" si="11"/>
        <v>0</v>
      </c>
      <c r="AD44" s="36">
        <f t="shared" si="11"/>
        <v>0</v>
      </c>
      <c r="AE44" s="36">
        <f t="shared" si="11"/>
        <v>0</v>
      </c>
      <c r="AF44" s="36">
        <f t="shared" si="11"/>
        <v>0</v>
      </c>
      <c r="AG44" s="60">
        <f t="shared" si="11"/>
        <v>0</v>
      </c>
      <c r="AH44" s="60">
        <f t="shared" si="11"/>
        <v>0</v>
      </c>
      <c r="AI44" s="61">
        <f t="shared" si="11"/>
        <v>0</v>
      </c>
      <c r="AJ44" s="38">
        <f t="shared" si="2"/>
        <v>0</v>
      </c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</row>
    <row r="45" ht="31.5" customHeight="1">
      <c r="A45" s="85"/>
      <c r="B45" s="66"/>
      <c r="C45" s="80" t="s">
        <v>75</v>
      </c>
      <c r="D45" s="24"/>
      <c r="E45" s="24"/>
      <c r="F45" s="24"/>
      <c r="G45" s="24"/>
      <c r="H45" s="24"/>
      <c r="I45" s="25"/>
      <c r="J45" s="43"/>
      <c r="K45" s="44"/>
      <c r="L45" s="45"/>
      <c r="M45" s="45"/>
      <c r="N45" s="45"/>
      <c r="O45" s="45"/>
      <c r="P45" s="45"/>
      <c r="Q45" s="45"/>
      <c r="R45" s="45"/>
      <c r="S45" s="45"/>
      <c r="T45" s="45"/>
      <c r="U45" s="46"/>
      <c r="V45" s="47"/>
      <c r="W45" s="48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9"/>
      <c r="AJ45" s="48">
        <f t="shared" si="2"/>
        <v>0</v>
      </c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</row>
    <row r="46" ht="16.5" customHeight="1">
      <c r="A46" s="85"/>
      <c r="B46" s="66"/>
      <c r="C46" s="51" t="s">
        <v>76</v>
      </c>
      <c r="D46" s="24"/>
      <c r="E46" s="24"/>
      <c r="F46" s="24"/>
      <c r="G46" s="24"/>
      <c r="H46" s="24"/>
      <c r="I46" s="25"/>
      <c r="J46" s="43"/>
      <c r="K46" s="44"/>
      <c r="L46" s="45"/>
      <c r="M46" s="45"/>
      <c r="N46" s="45"/>
      <c r="O46" s="45"/>
      <c r="P46" s="45"/>
      <c r="Q46" s="45"/>
      <c r="R46" s="45"/>
      <c r="S46" s="45"/>
      <c r="T46" s="45"/>
      <c r="U46" s="46"/>
      <c r="V46" s="47"/>
      <c r="W46" s="48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9"/>
      <c r="AJ46" s="48">
        <f t="shared" si="2"/>
        <v>0</v>
      </c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</row>
    <row r="47" ht="16.5" customHeight="1">
      <c r="A47" s="85"/>
      <c r="B47" s="66"/>
      <c r="C47" s="51" t="s">
        <v>77</v>
      </c>
      <c r="D47" s="24"/>
      <c r="E47" s="24"/>
      <c r="F47" s="24"/>
      <c r="G47" s="24"/>
      <c r="H47" s="24"/>
      <c r="I47" s="25"/>
      <c r="J47" s="43"/>
      <c r="K47" s="44"/>
      <c r="L47" s="45"/>
      <c r="M47" s="45"/>
      <c r="N47" s="45"/>
      <c r="O47" s="45"/>
      <c r="P47" s="45"/>
      <c r="Q47" s="45"/>
      <c r="R47" s="45"/>
      <c r="S47" s="45"/>
      <c r="T47" s="45"/>
      <c r="U47" s="46"/>
      <c r="V47" s="47"/>
      <c r="W47" s="48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9"/>
      <c r="AJ47" s="48">
        <f t="shared" si="2"/>
        <v>0</v>
      </c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</row>
    <row r="48" ht="16.5" customHeight="1">
      <c r="A48" s="87"/>
      <c r="B48" s="86" t="s">
        <v>78</v>
      </c>
      <c r="C48" s="24"/>
      <c r="D48" s="24"/>
      <c r="E48" s="24"/>
      <c r="F48" s="24"/>
      <c r="G48" s="24"/>
      <c r="H48" s="24"/>
      <c r="I48" s="25"/>
      <c r="J48" s="67"/>
      <c r="K48" s="68"/>
      <c r="L48" s="69"/>
      <c r="M48" s="69"/>
      <c r="N48" s="69"/>
      <c r="O48" s="69"/>
      <c r="P48" s="69"/>
      <c r="Q48" s="69"/>
      <c r="R48" s="69"/>
      <c r="S48" s="69"/>
      <c r="T48" s="69"/>
      <c r="U48" s="70"/>
      <c r="V48" s="71"/>
      <c r="W48" s="38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72"/>
      <c r="AJ48" s="38">
        <f t="shared" si="2"/>
        <v>0</v>
      </c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</row>
    <row r="49" ht="15.75" customHeight="1">
      <c r="A49" s="85" t="s">
        <v>79</v>
      </c>
      <c r="B49" s="84" t="s">
        <v>80</v>
      </c>
      <c r="C49" s="55"/>
      <c r="D49" s="57"/>
      <c r="E49" s="57"/>
      <c r="F49" s="57"/>
      <c r="G49" s="57"/>
      <c r="H49" s="57"/>
      <c r="I49" s="57"/>
      <c r="J49" s="34">
        <f t="shared" ref="J49:AI49" si="12">SUM(J50:J51)</f>
        <v>0</v>
      </c>
      <c r="K49" s="58">
        <f t="shared" si="12"/>
        <v>0</v>
      </c>
      <c r="L49" s="36">
        <f t="shared" si="12"/>
        <v>0</v>
      </c>
      <c r="M49" s="36">
        <f t="shared" si="12"/>
        <v>0</v>
      </c>
      <c r="N49" s="36">
        <f t="shared" si="12"/>
        <v>0</v>
      </c>
      <c r="O49" s="36">
        <f t="shared" si="12"/>
        <v>0</v>
      </c>
      <c r="P49" s="36">
        <f t="shared" si="12"/>
        <v>0</v>
      </c>
      <c r="Q49" s="36">
        <f t="shared" si="12"/>
        <v>0</v>
      </c>
      <c r="R49" s="36">
        <f t="shared" si="12"/>
        <v>0</v>
      </c>
      <c r="S49" s="36">
        <f t="shared" si="12"/>
        <v>0</v>
      </c>
      <c r="T49" s="36">
        <f t="shared" si="12"/>
        <v>0</v>
      </c>
      <c r="U49" s="76">
        <f t="shared" si="12"/>
        <v>0</v>
      </c>
      <c r="V49" s="36">
        <f t="shared" si="12"/>
        <v>0</v>
      </c>
      <c r="W49" s="60">
        <f t="shared" si="12"/>
        <v>0</v>
      </c>
      <c r="X49" s="36">
        <f t="shared" si="12"/>
        <v>0</v>
      </c>
      <c r="Y49" s="36">
        <f t="shared" si="12"/>
        <v>0</v>
      </c>
      <c r="Z49" s="36">
        <f t="shared" si="12"/>
        <v>0</v>
      </c>
      <c r="AA49" s="36">
        <f t="shared" si="12"/>
        <v>0</v>
      </c>
      <c r="AB49" s="36">
        <f t="shared" si="12"/>
        <v>0</v>
      </c>
      <c r="AC49" s="36">
        <f t="shared" si="12"/>
        <v>0</v>
      </c>
      <c r="AD49" s="36">
        <f t="shared" si="12"/>
        <v>0</v>
      </c>
      <c r="AE49" s="36">
        <f t="shared" si="12"/>
        <v>0</v>
      </c>
      <c r="AF49" s="36">
        <f t="shared" si="12"/>
        <v>0</v>
      </c>
      <c r="AG49" s="36">
        <f t="shared" si="12"/>
        <v>0</v>
      </c>
      <c r="AH49" s="36">
        <f t="shared" si="12"/>
        <v>0</v>
      </c>
      <c r="AI49" s="37">
        <f t="shared" si="12"/>
        <v>0</v>
      </c>
      <c r="AJ49" s="38">
        <f t="shared" si="2"/>
        <v>0</v>
      </c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</row>
    <row r="50" ht="15.75" customHeight="1">
      <c r="A50" s="85"/>
      <c r="B50" s="66"/>
      <c r="C50" s="79" t="s">
        <v>81</v>
      </c>
      <c r="D50" s="79"/>
      <c r="E50" s="79"/>
      <c r="F50" s="79"/>
      <c r="G50" s="79"/>
      <c r="H50" s="79"/>
      <c r="I50" s="79"/>
      <c r="J50" s="43"/>
      <c r="K50" s="44"/>
      <c r="L50" s="45"/>
      <c r="M50" s="45"/>
      <c r="N50" s="45"/>
      <c r="O50" s="45"/>
      <c r="P50" s="45"/>
      <c r="Q50" s="45"/>
      <c r="R50" s="45"/>
      <c r="S50" s="45"/>
      <c r="T50" s="45"/>
      <c r="U50" s="46"/>
      <c r="V50" s="47"/>
      <c r="W50" s="48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9"/>
      <c r="AJ50" s="48">
        <f t="shared" si="2"/>
        <v>0</v>
      </c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</row>
    <row r="51" ht="15.75" customHeight="1">
      <c r="A51" s="85"/>
      <c r="B51" s="66"/>
      <c r="C51" s="79" t="s">
        <v>82</v>
      </c>
      <c r="D51" s="79"/>
      <c r="E51" s="79"/>
      <c r="F51" s="79"/>
      <c r="G51" s="79"/>
      <c r="H51" s="79"/>
      <c r="I51" s="79"/>
      <c r="J51" s="43"/>
      <c r="K51" s="44"/>
      <c r="L51" s="45"/>
      <c r="M51" s="45"/>
      <c r="N51" s="45"/>
      <c r="O51" s="45"/>
      <c r="P51" s="45"/>
      <c r="Q51" s="45"/>
      <c r="R51" s="45"/>
      <c r="S51" s="45"/>
      <c r="T51" s="45"/>
      <c r="U51" s="46"/>
      <c r="V51" s="47"/>
      <c r="W51" s="48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9"/>
      <c r="AJ51" s="48">
        <f t="shared" si="2"/>
        <v>0</v>
      </c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</row>
    <row r="52" ht="15.0" customHeight="1">
      <c r="A52" s="88" t="s">
        <v>83</v>
      </c>
      <c r="B52" s="89" t="s">
        <v>84</v>
      </c>
      <c r="C52" s="90"/>
      <c r="D52" s="90"/>
      <c r="E52" s="90"/>
      <c r="F52" s="90"/>
      <c r="G52" s="90"/>
      <c r="H52" s="90"/>
      <c r="I52" s="91"/>
      <c r="J52" s="67"/>
      <c r="K52" s="68"/>
      <c r="L52" s="69"/>
      <c r="M52" s="69"/>
      <c r="N52" s="69"/>
      <c r="O52" s="69"/>
      <c r="P52" s="69"/>
      <c r="Q52" s="69"/>
      <c r="R52" s="69"/>
      <c r="S52" s="69"/>
      <c r="T52" s="69"/>
      <c r="U52" s="70"/>
      <c r="V52" s="71"/>
      <c r="W52" s="38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72"/>
      <c r="AJ52" s="38">
        <f t="shared" si="2"/>
        <v>0</v>
      </c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</row>
    <row r="53" ht="15.0" customHeight="1">
      <c r="A53" s="92" t="s">
        <v>85</v>
      </c>
      <c r="B53" s="89" t="s">
        <v>86</v>
      </c>
      <c r="C53" s="90"/>
      <c r="D53" s="90"/>
      <c r="E53" s="90"/>
      <c r="F53" s="90"/>
      <c r="G53" s="90"/>
      <c r="H53" s="90"/>
      <c r="I53" s="91"/>
      <c r="J53" s="34">
        <f t="shared" ref="J53:AI53" si="13">SUM(J54:J55)</f>
        <v>0</v>
      </c>
      <c r="K53" s="58">
        <f t="shared" si="13"/>
        <v>0</v>
      </c>
      <c r="L53" s="36">
        <f t="shared" si="13"/>
        <v>0</v>
      </c>
      <c r="M53" s="36">
        <f t="shared" si="13"/>
        <v>0</v>
      </c>
      <c r="N53" s="36">
        <f t="shared" si="13"/>
        <v>0</v>
      </c>
      <c r="O53" s="36">
        <f t="shared" si="13"/>
        <v>0</v>
      </c>
      <c r="P53" s="36">
        <f t="shared" si="13"/>
        <v>0</v>
      </c>
      <c r="Q53" s="36">
        <f t="shared" si="13"/>
        <v>0</v>
      </c>
      <c r="R53" s="36">
        <f t="shared" si="13"/>
        <v>0</v>
      </c>
      <c r="S53" s="36">
        <f t="shared" si="13"/>
        <v>0</v>
      </c>
      <c r="T53" s="36">
        <f t="shared" si="13"/>
        <v>0</v>
      </c>
      <c r="U53" s="76">
        <f t="shared" si="13"/>
        <v>0</v>
      </c>
      <c r="V53" s="36">
        <f t="shared" si="13"/>
        <v>0</v>
      </c>
      <c r="W53" s="60">
        <f t="shared" si="13"/>
        <v>0</v>
      </c>
      <c r="X53" s="36">
        <f t="shared" si="13"/>
        <v>0</v>
      </c>
      <c r="Y53" s="36">
        <f t="shared" si="13"/>
        <v>0</v>
      </c>
      <c r="Z53" s="36">
        <f t="shared" si="13"/>
        <v>0</v>
      </c>
      <c r="AA53" s="36">
        <f t="shared" si="13"/>
        <v>0</v>
      </c>
      <c r="AB53" s="36">
        <f t="shared" si="13"/>
        <v>0</v>
      </c>
      <c r="AC53" s="36">
        <f t="shared" si="13"/>
        <v>0</v>
      </c>
      <c r="AD53" s="36">
        <f t="shared" si="13"/>
        <v>0</v>
      </c>
      <c r="AE53" s="36">
        <f t="shared" si="13"/>
        <v>0</v>
      </c>
      <c r="AF53" s="36">
        <f t="shared" si="13"/>
        <v>0</v>
      </c>
      <c r="AG53" s="36">
        <f t="shared" si="13"/>
        <v>0</v>
      </c>
      <c r="AH53" s="36">
        <f t="shared" si="13"/>
        <v>0</v>
      </c>
      <c r="AI53" s="37">
        <f t="shared" si="13"/>
        <v>0</v>
      </c>
      <c r="AJ53" s="38">
        <f t="shared" si="2"/>
        <v>0</v>
      </c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</row>
    <row r="54" ht="15.75" customHeight="1">
      <c r="A54" s="93"/>
      <c r="B54" s="84"/>
      <c r="C54" s="94" t="s">
        <v>87</v>
      </c>
      <c r="D54" s="24"/>
      <c r="E54" s="24"/>
      <c r="F54" s="24"/>
      <c r="G54" s="24"/>
      <c r="H54" s="24"/>
      <c r="I54" s="95"/>
      <c r="J54" s="43"/>
      <c r="K54" s="44"/>
      <c r="L54" s="45"/>
      <c r="M54" s="45"/>
      <c r="N54" s="45"/>
      <c r="O54" s="45"/>
      <c r="P54" s="45"/>
      <c r="Q54" s="45"/>
      <c r="R54" s="45"/>
      <c r="S54" s="45"/>
      <c r="T54" s="45"/>
      <c r="U54" s="46"/>
      <c r="V54" s="47"/>
      <c r="W54" s="48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9"/>
      <c r="AJ54" s="48">
        <f t="shared" si="2"/>
        <v>0</v>
      </c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ht="15.0" customHeight="1">
      <c r="A55" s="96"/>
      <c r="B55" s="84"/>
      <c r="C55" s="97" t="s">
        <v>88</v>
      </c>
      <c r="D55" s="24"/>
      <c r="E55" s="24"/>
      <c r="F55" s="24"/>
      <c r="G55" s="24"/>
      <c r="H55" s="24"/>
      <c r="I55" s="95"/>
      <c r="J55" s="43"/>
      <c r="K55" s="44"/>
      <c r="L55" s="45"/>
      <c r="M55" s="45"/>
      <c r="N55" s="45"/>
      <c r="O55" s="45"/>
      <c r="P55" s="45"/>
      <c r="Q55" s="45"/>
      <c r="R55" s="45"/>
      <c r="S55" s="45"/>
      <c r="T55" s="45"/>
      <c r="U55" s="46"/>
      <c r="V55" s="47"/>
      <c r="W55" s="48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9"/>
      <c r="AJ55" s="48">
        <f t="shared" si="2"/>
        <v>0</v>
      </c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</row>
    <row r="56" ht="15.0" customHeight="1">
      <c r="A56" s="98" t="s">
        <v>89</v>
      </c>
      <c r="B56" s="99" t="s">
        <v>90</v>
      </c>
      <c r="C56" s="24"/>
      <c r="D56" s="24"/>
      <c r="E56" s="24"/>
      <c r="F56" s="24"/>
      <c r="G56" s="24"/>
      <c r="H56" s="24"/>
      <c r="I56" s="25"/>
      <c r="J56" s="67"/>
      <c r="K56" s="68"/>
      <c r="L56" s="69"/>
      <c r="M56" s="69"/>
      <c r="N56" s="69"/>
      <c r="O56" s="69"/>
      <c r="P56" s="69"/>
      <c r="Q56" s="69"/>
      <c r="R56" s="69"/>
      <c r="S56" s="69"/>
      <c r="T56" s="69"/>
      <c r="U56" s="70"/>
      <c r="V56" s="71"/>
      <c r="W56" s="38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72"/>
      <c r="AJ56" s="38">
        <f t="shared" si="2"/>
        <v>0</v>
      </c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</row>
    <row r="57" ht="15.75" customHeight="1">
      <c r="A57" s="88" t="s">
        <v>91</v>
      </c>
      <c r="B57" s="57" t="s">
        <v>92</v>
      </c>
      <c r="C57" s="55"/>
      <c r="D57" s="74"/>
      <c r="E57" s="57"/>
      <c r="F57" s="57"/>
      <c r="G57" s="57"/>
      <c r="H57" s="57"/>
      <c r="I57" s="57"/>
      <c r="J57" s="34">
        <f t="shared" ref="J57:AI57" si="14">J8+J12+J15+J43+J49+J52+J53+J56</f>
        <v>0</v>
      </c>
      <c r="K57" s="58">
        <f t="shared" si="14"/>
        <v>0</v>
      </c>
      <c r="L57" s="36">
        <f t="shared" si="14"/>
        <v>0</v>
      </c>
      <c r="M57" s="36">
        <f t="shared" si="14"/>
        <v>0</v>
      </c>
      <c r="N57" s="36">
        <f t="shared" si="14"/>
        <v>0</v>
      </c>
      <c r="O57" s="36">
        <f t="shared" si="14"/>
        <v>0</v>
      </c>
      <c r="P57" s="36">
        <f t="shared" si="14"/>
        <v>0</v>
      </c>
      <c r="Q57" s="36">
        <f t="shared" si="14"/>
        <v>0</v>
      </c>
      <c r="R57" s="36">
        <f t="shared" si="14"/>
        <v>0</v>
      </c>
      <c r="S57" s="36">
        <f t="shared" si="14"/>
        <v>0</v>
      </c>
      <c r="T57" s="36">
        <f t="shared" si="14"/>
        <v>0</v>
      </c>
      <c r="U57" s="76">
        <f t="shared" si="14"/>
        <v>0</v>
      </c>
      <c r="V57" s="36">
        <f t="shared" si="14"/>
        <v>0</v>
      </c>
      <c r="W57" s="60">
        <f t="shared" si="14"/>
        <v>0</v>
      </c>
      <c r="X57" s="36">
        <f t="shared" si="14"/>
        <v>0</v>
      </c>
      <c r="Y57" s="36">
        <f t="shared" si="14"/>
        <v>0</v>
      </c>
      <c r="Z57" s="36">
        <f t="shared" si="14"/>
        <v>0</v>
      </c>
      <c r="AA57" s="36">
        <f t="shared" si="14"/>
        <v>0</v>
      </c>
      <c r="AB57" s="36">
        <f t="shared" si="14"/>
        <v>0</v>
      </c>
      <c r="AC57" s="36">
        <f t="shared" si="14"/>
        <v>0</v>
      </c>
      <c r="AD57" s="36">
        <f t="shared" si="14"/>
        <v>0</v>
      </c>
      <c r="AE57" s="36">
        <f t="shared" si="14"/>
        <v>0</v>
      </c>
      <c r="AF57" s="36">
        <f t="shared" si="14"/>
        <v>0</v>
      </c>
      <c r="AG57" s="36">
        <f t="shared" si="14"/>
        <v>0</v>
      </c>
      <c r="AH57" s="36">
        <f t="shared" si="14"/>
        <v>0</v>
      </c>
      <c r="AI57" s="37">
        <f t="shared" si="14"/>
        <v>0</v>
      </c>
      <c r="AJ57" s="38">
        <f t="shared" si="2"/>
        <v>0</v>
      </c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</row>
    <row r="58" ht="15.75" customHeight="1">
      <c r="A58" s="100" t="s">
        <v>93</v>
      </c>
      <c r="B58" s="79" t="s">
        <v>94</v>
      </c>
      <c r="C58" s="101"/>
      <c r="D58" s="77"/>
      <c r="E58" s="79"/>
      <c r="F58" s="79"/>
      <c r="G58" s="79"/>
      <c r="H58" s="79"/>
      <c r="I58" s="79"/>
      <c r="J58" s="43"/>
      <c r="K58" s="44"/>
      <c r="L58" s="45"/>
      <c r="M58" s="45"/>
      <c r="N58" s="45"/>
      <c r="O58" s="45"/>
      <c r="P58" s="45"/>
      <c r="Q58" s="45"/>
      <c r="R58" s="45"/>
      <c r="S58" s="45"/>
      <c r="T58" s="45"/>
      <c r="U58" s="46"/>
      <c r="V58" s="47"/>
      <c r="W58" s="48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9"/>
      <c r="AJ58" s="48">
        <f t="shared" si="2"/>
        <v>0</v>
      </c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</row>
    <row r="59" ht="18.0" customHeight="1">
      <c r="A59" s="102" t="s">
        <v>95</v>
      </c>
      <c r="B59" s="103" t="s">
        <v>96</v>
      </c>
      <c r="C59" s="104"/>
      <c r="D59" s="105"/>
      <c r="E59" s="105"/>
      <c r="F59" s="105"/>
      <c r="G59" s="105"/>
      <c r="H59" s="105"/>
      <c r="I59" s="105"/>
      <c r="J59" s="106">
        <f t="shared" ref="J59:AI59" si="15">J57+J58</f>
        <v>0</v>
      </c>
      <c r="K59" s="107">
        <f t="shared" si="15"/>
        <v>0</v>
      </c>
      <c r="L59" s="108">
        <f t="shared" si="15"/>
        <v>0</v>
      </c>
      <c r="M59" s="108">
        <f t="shared" si="15"/>
        <v>0</v>
      </c>
      <c r="N59" s="108">
        <f t="shared" si="15"/>
        <v>0</v>
      </c>
      <c r="O59" s="108">
        <f t="shared" si="15"/>
        <v>0</v>
      </c>
      <c r="P59" s="108">
        <f t="shared" si="15"/>
        <v>0</v>
      </c>
      <c r="Q59" s="108">
        <f t="shared" si="15"/>
        <v>0</v>
      </c>
      <c r="R59" s="108">
        <f t="shared" si="15"/>
        <v>0</v>
      </c>
      <c r="S59" s="108">
        <f t="shared" si="15"/>
        <v>0</v>
      </c>
      <c r="T59" s="108">
        <f t="shared" si="15"/>
        <v>0</v>
      </c>
      <c r="U59" s="109">
        <f t="shared" si="15"/>
        <v>0</v>
      </c>
      <c r="V59" s="108">
        <f t="shared" si="15"/>
        <v>0</v>
      </c>
      <c r="W59" s="110">
        <f t="shared" si="15"/>
        <v>0</v>
      </c>
      <c r="X59" s="108">
        <f t="shared" si="15"/>
        <v>0</v>
      </c>
      <c r="Y59" s="108">
        <f t="shared" si="15"/>
        <v>0</v>
      </c>
      <c r="Z59" s="108">
        <f t="shared" si="15"/>
        <v>0</v>
      </c>
      <c r="AA59" s="108">
        <f t="shared" si="15"/>
        <v>0</v>
      </c>
      <c r="AB59" s="108">
        <f t="shared" si="15"/>
        <v>0</v>
      </c>
      <c r="AC59" s="108">
        <f t="shared" si="15"/>
        <v>0</v>
      </c>
      <c r="AD59" s="108">
        <f t="shared" si="15"/>
        <v>0</v>
      </c>
      <c r="AE59" s="108">
        <f t="shared" si="15"/>
        <v>0</v>
      </c>
      <c r="AF59" s="108">
        <f t="shared" si="15"/>
        <v>0</v>
      </c>
      <c r="AG59" s="108">
        <f t="shared" si="15"/>
        <v>0</v>
      </c>
      <c r="AH59" s="108">
        <f t="shared" si="15"/>
        <v>0</v>
      </c>
      <c r="AI59" s="111">
        <f t="shared" si="15"/>
        <v>0</v>
      </c>
      <c r="AJ59" s="38">
        <f t="shared" si="2"/>
        <v>0</v>
      </c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</row>
    <row r="60" ht="30.75" customHeight="1">
      <c r="A60" s="112"/>
      <c r="B60" s="113"/>
      <c r="C60" s="114"/>
      <c r="D60" s="114"/>
      <c r="E60" s="114"/>
      <c r="F60" s="114"/>
      <c r="G60" s="114"/>
      <c r="H60" s="114"/>
      <c r="I60" s="115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116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</row>
    <row r="61" ht="42.0" customHeight="1">
      <c r="A61" s="117" t="s">
        <v>97</v>
      </c>
      <c r="B61" s="118" t="s">
        <v>98</v>
      </c>
      <c r="C61" s="119"/>
      <c r="D61" s="119"/>
      <c r="E61" s="119"/>
      <c r="F61" s="119"/>
      <c r="G61" s="119"/>
      <c r="H61" s="119"/>
      <c r="I61" s="120"/>
      <c r="J61" s="121"/>
      <c r="K61" s="122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4"/>
      <c r="AJ61" s="125">
        <f>SUM(K61:AI61)-J61</f>
        <v>0</v>
      </c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</row>
    <row r="62" ht="199.5" customHeight="1">
      <c r="A62" s="126" t="s">
        <v>99</v>
      </c>
      <c r="B62" s="127"/>
      <c r="C62" s="127"/>
      <c r="D62" s="127"/>
      <c r="E62" s="127"/>
      <c r="F62" s="127"/>
      <c r="G62" s="127"/>
      <c r="H62" s="127"/>
      <c r="I62" s="128"/>
      <c r="J62" s="129"/>
      <c r="K62" s="129"/>
      <c r="L62" s="130"/>
      <c r="M62" s="129"/>
      <c r="N62" s="129"/>
      <c r="O62" s="131"/>
      <c r="P62" s="131"/>
      <c r="Q62" s="131"/>
      <c r="R62" s="131"/>
      <c r="S62" s="131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</row>
    <row r="63" ht="15.75" customHeight="1">
      <c r="A63" s="132" t="s">
        <v>100</v>
      </c>
      <c r="B63" s="114"/>
      <c r="C63" s="114"/>
      <c r="D63" s="114"/>
      <c r="E63" s="114"/>
      <c r="F63" s="114"/>
      <c r="G63" s="114"/>
      <c r="H63" s="114"/>
      <c r="I63" s="115"/>
      <c r="J63" s="133"/>
      <c r="K63" s="133"/>
      <c r="L63" s="134"/>
      <c r="M63" s="133"/>
      <c r="N63" s="133"/>
      <c r="O63" s="131"/>
      <c r="P63" s="131"/>
      <c r="Q63" s="131"/>
      <c r="R63" s="131"/>
      <c r="S63" s="131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7"/>
      <c r="AR63" s="77"/>
      <c r="AS63" s="7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</row>
    <row r="64" ht="15.75" customHeight="1">
      <c r="A64" s="77"/>
      <c r="B64" s="77"/>
      <c r="C64" s="135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</row>
    <row r="65" ht="15.75" customHeight="1">
      <c r="A65" s="77"/>
      <c r="B65" s="77"/>
      <c r="C65" s="135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136"/>
      <c r="R65" s="137"/>
      <c r="S65" s="137"/>
      <c r="T65" s="138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</row>
    <row r="66" ht="15.75" customHeight="1">
      <c r="A66" s="77"/>
      <c r="B66" s="77"/>
      <c r="C66" s="135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139"/>
      <c r="T66" s="140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</row>
    <row r="67" ht="15.75" customHeight="1">
      <c r="A67" s="77"/>
      <c r="B67" s="77"/>
      <c r="C67" s="135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139"/>
      <c r="T67" s="140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77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</row>
    <row r="68" ht="15.75" customHeight="1">
      <c r="A68" s="3"/>
      <c r="B68" s="3"/>
      <c r="C68" s="141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139"/>
      <c r="T68" s="140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</row>
    <row r="69" ht="15.75" customHeight="1">
      <c r="A69" s="3"/>
      <c r="B69" s="3"/>
      <c r="C69" s="141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139"/>
      <c r="T69" s="140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</row>
    <row r="70" ht="15.75" customHeight="1">
      <c r="A70" s="3"/>
      <c r="B70" s="3"/>
      <c r="C70" s="141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139"/>
      <c r="T70" s="140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</row>
    <row r="71" ht="15.75" customHeight="1">
      <c r="A71" s="3"/>
      <c r="B71" s="3"/>
      <c r="C71" s="141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142"/>
      <c r="R71" s="143"/>
      <c r="S71" s="143"/>
      <c r="T71" s="144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</row>
    <row r="72" ht="15.75" customHeight="1">
      <c r="A72" s="3"/>
      <c r="B72" s="3"/>
      <c r="C72" s="141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</row>
    <row r="73" ht="15.75" customHeight="1">
      <c r="A73" s="3"/>
      <c r="B73" s="3"/>
      <c r="C73" s="141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</row>
    <row r="74" ht="15.75" customHeight="1">
      <c r="A74" s="3"/>
      <c r="B74" s="3"/>
      <c r="C74" s="141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</row>
    <row r="75" ht="15.75" customHeight="1">
      <c r="A75" s="3"/>
      <c r="B75" s="3"/>
      <c r="C75" s="141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</row>
    <row r="76" ht="15.75" customHeight="1">
      <c r="A76" s="3"/>
      <c r="B76" s="3"/>
      <c r="C76" s="141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</row>
    <row r="77" ht="15.75" customHeight="1">
      <c r="A77" s="3"/>
      <c r="B77" s="3"/>
      <c r="C77" s="141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</row>
    <row r="78" ht="15.75" customHeight="1">
      <c r="A78" s="3"/>
      <c r="B78" s="3"/>
      <c r="C78" s="141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</row>
    <row r="79" ht="15.75" customHeight="1">
      <c r="A79" s="3"/>
      <c r="B79" s="3"/>
      <c r="C79" s="141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</row>
    <row r="80" ht="15.75" customHeight="1">
      <c r="A80" s="3"/>
      <c r="B80" s="3"/>
      <c r="C80" s="141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</row>
    <row r="81" ht="15.75" customHeight="1">
      <c r="A81" s="3"/>
      <c r="B81" s="3"/>
      <c r="C81" s="141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</row>
    <row r="82" ht="15.75" customHeight="1">
      <c r="A82" s="3"/>
      <c r="B82" s="3"/>
      <c r="C82" s="141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</row>
    <row r="83" ht="15.75" customHeight="1">
      <c r="A83" s="3"/>
      <c r="B83" s="3"/>
      <c r="C83" s="141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</row>
    <row r="84" ht="15.75" customHeight="1">
      <c r="A84" s="3"/>
      <c r="B84" s="3"/>
      <c r="C84" s="141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</row>
    <row r="85" ht="15.75" customHeight="1">
      <c r="A85" s="3"/>
      <c r="B85" s="3"/>
      <c r="C85" s="141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</row>
    <row r="86" ht="15.75" customHeight="1">
      <c r="A86" s="3"/>
      <c r="B86" s="3"/>
      <c r="C86" s="141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</row>
    <row r="87" ht="15.75" customHeight="1">
      <c r="A87" s="3"/>
      <c r="B87" s="3"/>
      <c r="C87" s="141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</row>
    <row r="88" ht="15.75" customHeight="1">
      <c r="A88" s="3"/>
      <c r="B88" s="3"/>
      <c r="C88" s="141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</row>
    <row r="89" ht="15.75" customHeight="1">
      <c r="A89" s="3"/>
      <c r="B89" s="3"/>
      <c r="C89" s="141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</row>
    <row r="90" ht="15.75" customHeight="1">
      <c r="A90" s="3"/>
      <c r="B90" s="3"/>
      <c r="C90" s="141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</row>
    <row r="91" ht="15.75" customHeight="1">
      <c r="A91" s="3"/>
      <c r="B91" s="3"/>
      <c r="C91" s="141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</row>
    <row r="92" ht="15.75" customHeight="1">
      <c r="A92" s="3"/>
      <c r="B92" s="3"/>
      <c r="C92" s="141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</row>
    <row r="93" ht="15.75" customHeight="1">
      <c r="A93" s="3"/>
      <c r="B93" s="3"/>
      <c r="C93" s="141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</row>
    <row r="94" ht="15.75" customHeight="1">
      <c r="A94" s="3"/>
      <c r="B94" s="3"/>
      <c r="C94" s="141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</row>
    <row r="95" ht="15.75" customHeight="1">
      <c r="A95" s="3"/>
      <c r="B95" s="3"/>
      <c r="C95" s="141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</row>
    <row r="96" ht="15.75" customHeight="1">
      <c r="A96" s="3"/>
      <c r="B96" s="3"/>
      <c r="C96" s="141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</row>
    <row r="97" ht="15.75" customHeight="1">
      <c r="A97" s="3"/>
      <c r="B97" s="3"/>
      <c r="C97" s="141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</row>
    <row r="98" ht="15.75" customHeight="1">
      <c r="A98" s="3"/>
      <c r="B98" s="3"/>
      <c r="C98" s="141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</row>
    <row r="99" ht="15.75" customHeight="1">
      <c r="A99" s="3"/>
      <c r="B99" s="3"/>
      <c r="C99" s="141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</row>
    <row r="100" ht="15.75" customHeight="1">
      <c r="A100" s="3"/>
      <c r="B100" s="3"/>
      <c r="C100" s="141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</row>
    <row r="101" ht="15.75" customHeight="1">
      <c r="A101" s="3"/>
      <c r="B101" s="3"/>
      <c r="C101" s="141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</row>
    <row r="102" ht="15.75" customHeight="1">
      <c r="A102" s="3"/>
      <c r="B102" s="3"/>
      <c r="C102" s="141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</row>
    <row r="103" ht="15.75" customHeight="1">
      <c r="A103" s="3"/>
      <c r="B103" s="3"/>
      <c r="C103" s="141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</row>
    <row r="104" ht="15.75" customHeight="1">
      <c r="A104" s="3"/>
      <c r="B104" s="3"/>
      <c r="C104" s="141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</row>
    <row r="105" ht="15.75" customHeight="1">
      <c r="A105" s="3"/>
      <c r="B105" s="3"/>
      <c r="C105" s="141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</row>
    <row r="106" ht="15.75" customHeight="1">
      <c r="A106" s="3"/>
      <c r="B106" s="3"/>
      <c r="C106" s="141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</row>
    <row r="107" ht="15.75" customHeight="1">
      <c r="A107" s="3"/>
      <c r="B107" s="3"/>
      <c r="C107" s="141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</row>
    <row r="108" ht="15.75" customHeight="1">
      <c r="A108" s="3"/>
      <c r="B108" s="3"/>
      <c r="C108" s="141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</row>
    <row r="109" ht="15.75" customHeight="1">
      <c r="A109" s="3"/>
      <c r="B109" s="3"/>
      <c r="C109" s="141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</row>
    <row r="110" ht="15.75" customHeight="1">
      <c r="A110" s="3"/>
      <c r="B110" s="3"/>
      <c r="C110" s="141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</row>
    <row r="111" ht="15.75" customHeight="1">
      <c r="A111" s="3"/>
      <c r="B111" s="3"/>
      <c r="C111" s="141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</row>
    <row r="112" ht="15.75" customHeight="1">
      <c r="A112" s="3"/>
      <c r="B112" s="3"/>
      <c r="C112" s="141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</row>
    <row r="113" ht="15.75" customHeight="1">
      <c r="A113" s="3"/>
      <c r="B113" s="3"/>
      <c r="C113" s="141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</row>
    <row r="114" ht="15.75" customHeight="1">
      <c r="A114" s="3"/>
      <c r="B114" s="3"/>
      <c r="C114" s="141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</row>
    <row r="115" ht="15.75" customHeight="1">
      <c r="A115" s="3"/>
      <c r="B115" s="3"/>
      <c r="C115" s="141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</row>
    <row r="116" ht="15.75" customHeight="1">
      <c r="A116" s="3"/>
      <c r="B116" s="3"/>
      <c r="C116" s="141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</row>
    <row r="117" ht="15.75" customHeight="1">
      <c r="A117" s="3"/>
      <c r="B117" s="3"/>
      <c r="C117" s="141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</row>
    <row r="118" ht="15.75" customHeight="1">
      <c r="A118" s="3"/>
      <c r="B118" s="3"/>
      <c r="C118" s="141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</row>
    <row r="119" ht="15.75" customHeight="1">
      <c r="A119" s="3"/>
      <c r="B119" s="3"/>
      <c r="C119" s="141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</row>
    <row r="120" ht="15.75" customHeight="1">
      <c r="A120" s="3"/>
      <c r="B120" s="3"/>
      <c r="C120" s="141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</row>
    <row r="121" ht="15.75" customHeight="1">
      <c r="A121" s="3"/>
      <c r="B121" s="3"/>
      <c r="C121" s="141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</row>
    <row r="122" ht="15.75" customHeight="1">
      <c r="A122" s="3"/>
      <c r="B122" s="3"/>
      <c r="C122" s="141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</row>
    <row r="123" ht="15.75" customHeight="1">
      <c r="A123" s="3"/>
      <c r="B123" s="3"/>
      <c r="C123" s="141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</row>
    <row r="124" ht="15.75" customHeight="1">
      <c r="A124" s="3"/>
      <c r="B124" s="3"/>
      <c r="C124" s="141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</row>
    <row r="125" ht="15.75" customHeight="1">
      <c r="A125" s="3"/>
      <c r="B125" s="3"/>
      <c r="C125" s="141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</row>
    <row r="126" ht="15.75" customHeight="1">
      <c r="A126" s="3"/>
      <c r="B126" s="3"/>
      <c r="C126" s="141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</row>
    <row r="127" ht="15.75" customHeight="1">
      <c r="A127" s="3"/>
      <c r="B127" s="3"/>
      <c r="C127" s="141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</row>
    <row r="128" ht="15.75" customHeight="1">
      <c r="A128" s="3"/>
      <c r="B128" s="3"/>
      <c r="C128" s="141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</row>
    <row r="129" ht="15.75" customHeight="1">
      <c r="A129" s="3"/>
      <c r="B129" s="3"/>
      <c r="C129" s="141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</row>
    <row r="130" ht="15.75" customHeight="1">
      <c r="A130" s="3"/>
      <c r="B130" s="3"/>
      <c r="C130" s="141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</row>
    <row r="131" ht="15.75" customHeight="1">
      <c r="A131" s="3"/>
      <c r="B131" s="3"/>
      <c r="C131" s="141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</row>
    <row r="132" ht="15.75" customHeight="1">
      <c r="A132" s="3"/>
      <c r="B132" s="3"/>
      <c r="C132" s="141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</row>
    <row r="133" ht="15.75" customHeight="1">
      <c r="A133" s="3"/>
      <c r="B133" s="3"/>
      <c r="C133" s="141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</row>
    <row r="134" ht="15.75" customHeight="1">
      <c r="A134" s="3"/>
      <c r="B134" s="3"/>
      <c r="C134" s="141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</row>
    <row r="135" ht="15.75" customHeight="1">
      <c r="A135" s="3"/>
      <c r="B135" s="3"/>
      <c r="C135" s="141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</row>
    <row r="136" ht="15.75" customHeight="1">
      <c r="A136" s="3"/>
      <c r="B136" s="3"/>
      <c r="C136" s="141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</row>
    <row r="137" ht="15.75" customHeight="1">
      <c r="A137" s="3"/>
      <c r="B137" s="3"/>
      <c r="C137" s="141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</row>
    <row r="138" ht="15.75" customHeight="1">
      <c r="A138" s="3"/>
      <c r="B138" s="3"/>
      <c r="C138" s="141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</row>
    <row r="139" ht="15.75" customHeight="1">
      <c r="A139" s="3"/>
      <c r="B139" s="3"/>
      <c r="C139" s="141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</row>
    <row r="140" ht="15.75" customHeight="1">
      <c r="A140" s="3"/>
      <c r="B140" s="3"/>
      <c r="C140" s="141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</row>
    <row r="141" ht="15.75" customHeight="1">
      <c r="A141" s="3"/>
      <c r="B141" s="3"/>
      <c r="C141" s="141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</row>
    <row r="142" ht="15.75" customHeight="1">
      <c r="A142" s="3"/>
      <c r="B142" s="3"/>
      <c r="C142" s="141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</row>
    <row r="143" ht="15.75" customHeight="1">
      <c r="A143" s="3"/>
      <c r="B143" s="3"/>
      <c r="C143" s="141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</row>
    <row r="144" ht="15.75" customHeight="1">
      <c r="A144" s="3"/>
      <c r="B144" s="3"/>
      <c r="C144" s="141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</row>
    <row r="145" ht="15.75" customHeight="1">
      <c r="A145" s="3"/>
      <c r="B145" s="3"/>
      <c r="C145" s="141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</row>
    <row r="146" ht="15.75" customHeight="1">
      <c r="A146" s="3"/>
      <c r="B146" s="3"/>
      <c r="C146" s="141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</row>
    <row r="147" ht="15.75" customHeight="1">
      <c r="A147" s="3"/>
      <c r="B147" s="3"/>
      <c r="C147" s="141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</row>
    <row r="148" ht="15.75" customHeight="1">
      <c r="A148" s="3"/>
      <c r="B148" s="3"/>
      <c r="C148" s="141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</row>
    <row r="149" ht="15.75" customHeight="1">
      <c r="A149" s="3"/>
      <c r="B149" s="3"/>
      <c r="C149" s="141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</row>
    <row r="150" ht="15.75" customHeight="1">
      <c r="A150" s="3"/>
      <c r="B150" s="3"/>
      <c r="C150" s="141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</row>
    <row r="151" ht="15.75" customHeight="1">
      <c r="A151" s="3"/>
      <c r="B151" s="3"/>
      <c r="C151" s="141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</row>
    <row r="152" ht="15.75" customHeight="1">
      <c r="A152" s="3"/>
      <c r="B152" s="3"/>
      <c r="C152" s="141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</row>
    <row r="153" ht="15.75" customHeight="1">
      <c r="A153" s="3"/>
      <c r="B153" s="3"/>
      <c r="C153" s="141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</row>
    <row r="154" ht="15.75" customHeight="1">
      <c r="A154" s="3"/>
      <c r="B154" s="3"/>
      <c r="C154" s="141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</row>
    <row r="155" ht="15.75" customHeight="1">
      <c r="A155" s="3"/>
      <c r="B155" s="3"/>
      <c r="C155" s="141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</row>
    <row r="156" ht="15.75" customHeight="1">
      <c r="A156" s="3"/>
      <c r="B156" s="3"/>
      <c r="C156" s="141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</row>
    <row r="157" ht="15.75" customHeight="1">
      <c r="A157" s="3"/>
      <c r="B157" s="3"/>
      <c r="C157" s="141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</row>
    <row r="158" ht="15.75" customHeight="1">
      <c r="A158" s="3"/>
      <c r="B158" s="3"/>
      <c r="C158" s="141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</row>
    <row r="159" ht="15.75" customHeight="1">
      <c r="A159" s="3"/>
      <c r="B159" s="3"/>
      <c r="C159" s="141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</row>
    <row r="160" ht="15.75" customHeight="1">
      <c r="A160" s="3"/>
      <c r="B160" s="3"/>
      <c r="C160" s="141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</row>
    <row r="161" ht="15.75" customHeight="1">
      <c r="A161" s="3"/>
      <c r="B161" s="3"/>
      <c r="C161" s="141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</row>
    <row r="162" ht="15.75" customHeight="1">
      <c r="A162" s="3"/>
      <c r="B162" s="3"/>
      <c r="C162" s="141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</row>
    <row r="163" ht="15.75" customHeight="1">
      <c r="A163" s="3"/>
      <c r="B163" s="3"/>
      <c r="C163" s="141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</row>
    <row r="164" ht="15.75" customHeight="1">
      <c r="A164" s="3"/>
      <c r="B164" s="3"/>
      <c r="C164" s="141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</row>
    <row r="165" ht="15.75" customHeight="1">
      <c r="A165" s="3"/>
      <c r="B165" s="3"/>
      <c r="C165" s="141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</row>
    <row r="166" ht="15.75" customHeight="1">
      <c r="A166" s="3"/>
      <c r="B166" s="3"/>
      <c r="C166" s="141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</row>
    <row r="167" ht="15.75" customHeight="1">
      <c r="A167" s="3"/>
      <c r="B167" s="3"/>
      <c r="C167" s="141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</row>
    <row r="168" ht="15.75" customHeight="1">
      <c r="A168" s="3"/>
      <c r="B168" s="3"/>
      <c r="C168" s="141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</row>
    <row r="169" ht="15.75" customHeight="1">
      <c r="A169" s="3"/>
      <c r="B169" s="3"/>
      <c r="C169" s="141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</row>
    <row r="170" ht="15.75" customHeight="1">
      <c r="A170" s="3"/>
      <c r="B170" s="3"/>
      <c r="C170" s="141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</row>
    <row r="171" ht="15.75" customHeight="1">
      <c r="A171" s="3"/>
      <c r="B171" s="3"/>
      <c r="C171" s="141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</row>
    <row r="172" ht="15.75" customHeight="1">
      <c r="A172" s="3"/>
      <c r="B172" s="3"/>
      <c r="C172" s="141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</row>
    <row r="173" ht="15.75" customHeight="1">
      <c r="A173" s="3"/>
      <c r="B173" s="3"/>
      <c r="C173" s="141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</row>
    <row r="174" ht="15.75" customHeight="1">
      <c r="A174" s="3"/>
      <c r="B174" s="3"/>
      <c r="C174" s="141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</row>
    <row r="175" ht="15.75" customHeight="1">
      <c r="A175" s="3"/>
      <c r="B175" s="3"/>
      <c r="C175" s="141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</row>
    <row r="176" ht="15.75" customHeight="1">
      <c r="A176" s="3"/>
      <c r="B176" s="3"/>
      <c r="C176" s="141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</row>
    <row r="177" ht="15.75" customHeight="1">
      <c r="A177" s="3"/>
      <c r="B177" s="3"/>
      <c r="C177" s="141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</row>
    <row r="178" ht="15.75" customHeight="1">
      <c r="A178" s="3"/>
      <c r="B178" s="3"/>
      <c r="C178" s="141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</row>
    <row r="179" ht="15.75" customHeight="1">
      <c r="A179" s="3"/>
      <c r="B179" s="3"/>
      <c r="C179" s="141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</row>
    <row r="180" ht="15.75" customHeight="1">
      <c r="A180" s="3"/>
      <c r="B180" s="3"/>
      <c r="C180" s="141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</row>
    <row r="181" ht="15.75" customHeight="1">
      <c r="A181" s="3"/>
      <c r="B181" s="3"/>
      <c r="C181" s="141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</row>
    <row r="182" ht="15.75" customHeight="1">
      <c r="A182" s="3"/>
      <c r="B182" s="3"/>
      <c r="C182" s="141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</row>
    <row r="183" ht="15.75" customHeight="1">
      <c r="A183" s="3"/>
      <c r="B183" s="3"/>
      <c r="C183" s="141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</row>
    <row r="184" ht="15.75" customHeight="1">
      <c r="A184" s="3"/>
      <c r="B184" s="3"/>
      <c r="C184" s="141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</row>
    <row r="185" ht="15.75" customHeight="1">
      <c r="A185" s="3"/>
      <c r="B185" s="3"/>
      <c r="C185" s="141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</row>
    <row r="186" ht="15.75" customHeight="1">
      <c r="A186" s="3"/>
      <c r="B186" s="3"/>
      <c r="C186" s="141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</row>
    <row r="187" ht="15.75" customHeight="1">
      <c r="A187" s="3"/>
      <c r="B187" s="3"/>
      <c r="C187" s="141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</row>
    <row r="188" ht="15.75" customHeight="1">
      <c r="A188" s="3"/>
      <c r="B188" s="3"/>
      <c r="C188" s="141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</row>
    <row r="189" ht="15.75" customHeight="1">
      <c r="A189" s="3"/>
      <c r="B189" s="3"/>
      <c r="C189" s="141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</row>
    <row r="190" ht="15.75" customHeight="1">
      <c r="A190" s="3"/>
      <c r="B190" s="3"/>
      <c r="C190" s="141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</row>
    <row r="191" ht="15.75" customHeight="1">
      <c r="A191" s="3"/>
      <c r="B191" s="3"/>
      <c r="C191" s="141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</row>
    <row r="192" ht="15.75" customHeight="1">
      <c r="A192" s="3"/>
      <c r="B192" s="3"/>
      <c r="C192" s="141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</row>
    <row r="193" ht="15.75" customHeight="1">
      <c r="A193" s="3"/>
      <c r="B193" s="3"/>
      <c r="C193" s="141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</row>
    <row r="194" ht="15.75" customHeight="1">
      <c r="A194" s="3"/>
      <c r="B194" s="3"/>
      <c r="C194" s="141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</row>
    <row r="195" ht="15.75" customHeight="1">
      <c r="A195" s="3"/>
      <c r="B195" s="3"/>
      <c r="C195" s="141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</row>
    <row r="196" ht="15.75" customHeight="1">
      <c r="A196" s="3"/>
      <c r="B196" s="3"/>
      <c r="C196" s="141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</row>
    <row r="197" ht="15.75" customHeight="1">
      <c r="A197" s="3"/>
      <c r="B197" s="3"/>
      <c r="C197" s="141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</row>
    <row r="198" ht="15.75" customHeight="1">
      <c r="A198" s="3"/>
      <c r="B198" s="3"/>
      <c r="C198" s="141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</row>
    <row r="199" ht="15.75" customHeight="1">
      <c r="A199" s="3"/>
      <c r="B199" s="3"/>
      <c r="C199" s="141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</row>
    <row r="200" ht="15.75" customHeight="1">
      <c r="A200" s="3"/>
      <c r="B200" s="3"/>
      <c r="C200" s="141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</row>
    <row r="201" ht="15.75" customHeight="1">
      <c r="A201" s="3"/>
      <c r="B201" s="3"/>
      <c r="C201" s="141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</row>
    <row r="202" ht="15.75" customHeight="1">
      <c r="A202" s="3"/>
      <c r="B202" s="3"/>
      <c r="C202" s="141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</row>
    <row r="203" ht="15.75" customHeight="1">
      <c r="A203" s="3"/>
      <c r="B203" s="3"/>
      <c r="C203" s="141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</row>
    <row r="204" ht="15.75" customHeight="1">
      <c r="A204" s="3"/>
      <c r="B204" s="3"/>
      <c r="C204" s="141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</row>
    <row r="205" ht="15.75" customHeight="1">
      <c r="A205" s="3"/>
      <c r="B205" s="3"/>
      <c r="C205" s="141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</row>
    <row r="206" ht="15.75" customHeight="1">
      <c r="A206" s="3"/>
      <c r="B206" s="3"/>
      <c r="C206" s="141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</row>
    <row r="207" ht="15.75" customHeight="1">
      <c r="A207" s="3"/>
      <c r="B207" s="3"/>
      <c r="C207" s="141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</row>
    <row r="208" ht="15.75" customHeight="1">
      <c r="A208" s="3"/>
      <c r="B208" s="3"/>
      <c r="C208" s="141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</row>
    <row r="209" ht="15.75" customHeight="1">
      <c r="A209" s="3"/>
      <c r="B209" s="3"/>
      <c r="C209" s="141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</row>
    <row r="210" ht="15.75" customHeight="1">
      <c r="A210" s="3"/>
      <c r="B210" s="3"/>
      <c r="C210" s="141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</row>
    <row r="211" ht="15.75" customHeight="1">
      <c r="A211" s="3"/>
      <c r="B211" s="3"/>
      <c r="C211" s="141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</row>
    <row r="212" ht="15.75" customHeight="1">
      <c r="A212" s="3"/>
      <c r="B212" s="3"/>
      <c r="C212" s="141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</row>
    <row r="213" ht="15.75" customHeight="1">
      <c r="A213" s="3"/>
      <c r="B213" s="3"/>
      <c r="C213" s="141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</row>
    <row r="214" ht="15.75" customHeight="1">
      <c r="A214" s="3"/>
      <c r="B214" s="3"/>
      <c r="C214" s="141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</row>
    <row r="215" ht="15.75" customHeight="1">
      <c r="A215" s="3"/>
      <c r="B215" s="3"/>
      <c r="C215" s="141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</row>
    <row r="216" ht="15.75" customHeight="1">
      <c r="A216" s="3"/>
      <c r="B216" s="3"/>
      <c r="C216" s="141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</row>
    <row r="217" ht="15.75" customHeight="1">
      <c r="A217" s="3"/>
      <c r="B217" s="3"/>
      <c r="C217" s="141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</row>
    <row r="218" ht="15.75" customHeight="1">
      <c r="A218" s="3"/>
      <c r="B218" s="3"/>
      <c r="C218" s="141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</row>
    <row r="219" ht="15.75" customHeight="1">
      <c r="A219" s="3"/>
      <c r="B219" s="3"/>
      <c r="C219" s="141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</row>
    <row r="220" ht="15.75" customHeight="1">
      <c r="A220" s="3"/>
      <c r="B220" s="3"/>
      <c r="C220" s="141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</row>
    <row r="221" ht="15.75" customHeight="1">
      <c r="A221" s="3"/>
      <c r="B221" s="3"/>
      <c r="C221" s="141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</row>
    <row r="222" ht="15.75" customHeight="1">
      <c r="A222" s="3"/>
      <c r="B222" s="3"/>
      <c r="C222" s="141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</row>
    <row r="223" ht="15.75" customHeight="1">
      <c r="A223" s="3"/>
      <c r="B223" s="3"/>
      <c r="C223" s="141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</row>
    <row r="224" ht="15.75" customHeight="1">
      <c r="A224" s="3"/>
      <c r="B224" s="3"/>
      <c r="C224" s="141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</row>
    <row r="225" ht="15.75" customHeight="1">
      <c r="A225" s="3"/>
      <c r="B225" s="3"/>
      <c r="C225" s="141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</row>
    <row r="226" ht="15.75" customHeight="1">
      <c r="A226" s="3"/>
      <c r="B226" s="3"/>
      <c r="C226" s="141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</row>
    <row r="227" ht="15.75" customHeight="1">
      <c r="A227" s="3"/>
      <c r="B227" s="3"/>
      <c r="C227" s="141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</row>
    <row r="228" ht="15.75" customHeight="1">
      <c r="A228" s="3"/>
      <c r="B228" s="3"/>
      <c r="C228" s="141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</row>
    <row r="229" ht="15.75" customHeight="1">
      <c r="A229" s="3"/>
      <c r="B229" s="3"/>
      <c r="C229" s="141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</row>
    <row r="230" ht="15.75" customHeight="1">
      <c r="A230" s="3"/>
      <c r="B230" s="3"/>
      <c r="C230" s="141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</row>
    <row r="231" ht="15.75" customHeight="1">
      <c r="A231" s="3"/>
      <c r="B231" s="3"/>
      <c r="C231" s="141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</row>
    <row r="232" ht="15.75" customHeight="1">
      <c r="A232" s="3"/>
      <c r="B232" s="3"/>
      <c r="C232" s="141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</row>
    <row r="233" ht="15.75" customHeight="1">
      <c r="A233" s="3"/>
      <c r="B233" s="3"/>
      <c r="C233" s="141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</row>
    <row r="234" ht="15.75" customHeight="1">
      <c r="A234" s="3"/>
      <c r="B234" s="3"/>
      <c r="C234" s="141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</row>
    <row r="235" ht="15.75" customHeight="1">
      <c r="A235" s="3"/>
      <c r="B235" s="3"/>
      <c r="C235" s="141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</row>
    <row r="236" ht="15.75" customHeight="1">
      <c r="A236" s="3"/>
      <c r="B236" s="3"/>
      <c r="C236" s="141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</row>
    <row r="237" ht="15.75" customHeight="1">
      <c r="A237" s="3"/>
      <c r="B237" s="3"/>
      <c r="C237" s="141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</row>
    <row r="238" ht="15.75" customHeight="1">
      <c r="A238" s="3"/>
      <c r="B238" s="3"/>
      <c r="C238" s="141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</row>
    <row r="239" ht="15.75" customHeight="1">
      <c r="A239" s="3"/>
      <c r="B239" s="3"/>
      <c r="C239" s="141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</row>
    <row r="240" ht="15.75" customHeight="1">
      <c r="A240" s="3"/>
      <c r="B240" s="3"/>
      <c r="C240" s="141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</row>
    <row r="241" ht="15.75" customHeight="1">
      <c r="A241" s="3"/>
      <c r="B241" s="3"/>
      <c r="C241" s="141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</row>
    <row r="242" ht="15.75" customHeight="1">
      <c r="A242" s="3"/>
      <c r="B242" s="3"/>
      <c r="C242" s="141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</row>
    <row r="243" ht="15.75" customHeight="1">
      <c r="A243" s="3"/>
      <c r="B243" s="3"/>
      <c r="C243" s="141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</row>
    <row r="244" ht="15.75" customHeight="1">
      <c r="A244" s="3"/>
      <c r="B244" s="3"/>
      <c r="C244" s="141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</row>
    <row r="245" ht="15.75" customHeight="1">
      <c r="A245" s="3"/>
      <c r="B245" s="3"/>
      <c r="C245" s="141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</row>
    <row r="246" ht="15.75" customHeight="1">
      <c r="A246" s="3"/>
      <c r="B246" s="3"/>
      <c r="C246" s="141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</row>
    <row r="247" ht="15.75" customHeight="1">
      <c r="A247" s="3"/>
      <c r="B247" s="3"/>
      <c r="C247" s="141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</row>
    <row r="248" ht="15.75" customHeight="1">
      <c r="A248" s="3"/>
      <c r="B248" s="3"/>
      <c r="C248" s="141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</row>
    <row r="249" ht="15.75" customHeight="1">
      <c r="A249" s="3"/>
      <c r="B249" s="3"/>
      <c r="C249" s="141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</row>
    <row r="250" ht="15.75" customHeight="1">
      <c r="A250" s="3"/>
      <c r="B250" s="3"/>
      <c r="C250" s="141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</row>
    <row r="251" ht="15.75" customHeight="1">
      <c r="A251" s="3"/>
      <c r="B251" s="3"/>
      <c r="C251" s="141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</row>
    <row r="252" ht="15.75" customHeight="1">
      <c r="A252" s="3"/>
      <c r="B252" s="3"/>
      <c r="C252" s="141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</row>
    <row r="253" ht="15.75" customHeight="1">
      <c r="A253" s="3"/>
      <c r="B253" s="3"/>
      <c r="C253" s="141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</row>
    <row r="254" ht="15.75" customHeight="1">
      <c r="A254" s="3"/>
      <c r="B254" s="3"/>
      <c r="C254" s="141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</row>
    <row r="255" ht="15.75" customHeight="1">
      <c r="A255" s="3"/>
      <c r="B255" s="3"/>
      <c r="C255" s="141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</row>
    <row r="256" ht="15.75" customHeight="1">
      <c r="A256" s="3"/>
      <c r="B256" s="3"/>
      <c r="C256" s="141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</row>
    <row r="257" ht="15.75" customHeight="1">
      <c r="A257" s="3"/>
      <c r="B257" s="3"/>
      <c r="C257" s="141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</row>
    <row r="258" ht="15.75" customHeight="1">
      <c r="A258" s="3"/>
      <c r="B258" s="3"/>
      <c r="C258" s="141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</row>
    <row r="259" ht="15.75" customHeight="1">
      <c r="A259" s="3"/>
      <c r="B259" s="3"/>
      <c r="C259" s="141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</row>
    <row r="260" ht="15.75" customHeight="1">
      <c r="A260" s="3"/>
      <c r="B260" s="3"/>
      <c r="C260" s="141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</row>
    <row r="261" ht="15.75" customHeight="1">
      <c r="A261" s="3"/>
      <c r="B261" s="3"/>
      <c r="C261" s="141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</row>
    <row r="262" ht="15.75" customHeight="1">
      <c r="A262" s="3"/>
      <c r="B262" s="3"/>
      <c r="C262" s="141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</row>
    <row r="263" ht="15.75" customHeight="1">
      <c r="A263" s="3"/>
      <c r="B263" s="3"/>
      <c r="C263" s="141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</row>
    <row r="264" ht="15.75" customHeight="1">
      <c r="A264" s="3"/>
      <c r="B264" s="3"/>
      <c r="C264" s="141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</row>
    <row r="265" ht="15.75" customHeight="1">
      <c r="A265" s="3"/>
      <c r="B265" s="3"/>
      <c r="C265" s="141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</row>
    <row r="266" ht="15.75" customHeight="1">
      <c r="A266" s="3"/>
      <c r="B266" s="3"/>
      <c r="C266" s="141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</row>
    <row r="267" ht="15.75" customHeight="1">
      <c r="A267" s="3"/>
      <c r="B267" s="3"/>
      <c r="C267" s="141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</row>
    <row r="268" ht="15.75" customHeight="1">
      <c r="A268" s="3"/>
      <c r="B268" s="3"/>
      <c r="C268" s="141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</row>
    <row r="269" ht="15.75" customHeight="1">
      <c r="A269" s="3"/>
      <c r="B269" s="3"/>
      <c r="C269" s="141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</row>
    <row r="270" ht="15.75" customHeight="1">
      <c r="A270" s="3"/>
      <c r="B270" s="3"/>
      <c r="C270" s="141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</row>
    <row r="271" ht="15.75" customHeight="1">
      <c r="A271" s="3"/>
      <c r="B271" s="3"/>
      <c r="C271" s="141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</row>
    <row r="272" ht="15.75" customHeight="1">
      <c r="A272" s="3"/>
      <c r="B272" s="3"/>
      <c r="C272" s="141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</row>
    <row r="273" ht="15.75" customHeight="1">
      <c r="A273" s="3"/>
      <c r="B273" s="3"/>
      <c r="C273" s="141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</row>
    <row r="274" ht="15.75" customHeight="1">
      <c r="A274" s="3"/>
      <c r="B274" s="3"/>
      <c r="C274" s="141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</row>
    <row r="275" ht="15.75" customHeight="1">
      <c r="A275" s="3"/>
      <c r="B275" s="3"/>
      <c r="C275" s="141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</row>
    <row r="276" ht="15.75" customHeight="1">
      <c r="A276" s="3"/>
      <c r="B276" s="3"/>
      <c r="C276" s="141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</row>
    <row r="277" ht="15.75" customHeight="1">
      <c r="A277" s="3"/>
      <c r="B277" s="3"/>
      <c r="C277" s="141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</row>
    <row r="278" ht="15.75" customHeight="1">
      <c r="A278" s="3"/>
      <c r="B278" s="3"/>
      <c r="C278" s="141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</row>
    <row r="279" ht="15.75" customHeight="1">
      <c r="A279" s="3"/>
      <c r="B279" s="3"/>
      <c r="C279" s="141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</row>
    <row r="280" ht="15.75" customHeight="1">
      <c r="A280" s="3"/>
      <c r="B280" s="3"/>
      <c r="C280" s="141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</row>
    <row r="281" ht="15.75" customHeight="1">
      <c r="A281" s="3"/>
      <c r="B281" s="3"/>
      <c r="C281" s="141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</row>
    <row r="282" ht="15.75" customHeight="1">
      <c r="A282" s="3"/>
      <c r="B282" s="3"/>
      <c r="C282" s="141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</row>
    <row r="283" ht="15.75" customHeight="1">
      <c r="A283" s="3"/>
      <c r="B283" s="3"/>
      <c r="C283" s="141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</row>
    <row r="284" ht="15.75" customHeight="1">
      <c r="A284" s="3"/>
      <c r="B284" s="3"/>
      <c r="C284" s="141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</row>
    <row r="285" ht="15.75" customHeight="1">
      <c r="A285" s="3"/>
      <c r="B285" s="3"/>
      <c r="C285" s="141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</row>
    <row r="286" ht="15.75" customHeight="1">
      <c r="A286" s="3"/>
      <c r="B286" s="3"/>
      <c r="C286" s="141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</row>
    <row r="287" ht="15.75" customHeight="1">
      <c r="A287" s="3"/>
      <c r="B287" s="3"/>
      <c r="C287" s="141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</row>
    <row r="288" ht="15.75" customHeight="1">
      <c r="A288" s="3"/>
      <c r="B288" s="3"/>
      <c r="C288" s="141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</row>
    <row r="289" ht="15.75" customHeight="1">
      <c r="A289" s="3"/>
      <c r="B289" s="3"/>
      <c r="C289" s="141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</row>
    <row r="290" ht="15.75" customHeight="1">
      <c r="A290" s="3"/>
      <c r="B290" s="3"/>
      <c r="C290" s="141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</row>
    <row r="291" ht="15.75" customHeight="1">
      <c r="A291" s="3"/>
      <c r="B291" s="3"/>
      <c r="C291" s="141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</row>
    <row r="292" ht="15.75" customHeight="1">
      <c r="A292" s="3"/>
      <c r="B292" s="3"/>
      <c r="C292" s="141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</row>
    <row r="293" ht="15.75" customHeight="1">
      <c r="A293" s="3"/>
      <c r="B293" s="3"/>
      <c r="C293" s="141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</row>
    <row r="294" ht="15.75" customHeight="1">
      <c r="A294" s="3"/>
      <c r="B294" s="3"/>
      <c r="C294" s="141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</row>
    <row r="295" ht="15.75" customHeight="1">
      <c r="A295" s="3"/>
      <c r="B295" s="3"/>
      <c r="C295" s="141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</row>
    <row r="296" ht="15.75" customHeight="1">
      <c r="A296" s="3"/>
      <c r="B296" s="3"/>
      <c r="C296" s="141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</row>
    <row r="297" ht="15.75" customHeight="1">
      <c r="A297" s="3"/>
      <c r="B297" s="3"/>
      <c r="C297" s="141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</row>
    <row r="298" ht="15.75" customHeight="1">
      <c r="A298" s="3"/>
      <c r="B298" s="3"/>
      <c r="C298" s="141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</row>
    <row r="299" ht="15.75" customHeight="1">
      <c r="A299" s="3"/>
      <c r="B299" s="3"/>
      <c r="C299" s="141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</row>
    <row r="300" ht="15.75" customHeight="1">
      <c r="A300" s="3"/>
      <c r="B300" s="3"/>
      <c r="C300" s="141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</row>
    <row r="301" ht="15.75" customHeight="1">
      <c r="A301" s="3"/>
      <c r="B301" s="3"/>
      <c r="C301" s="141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</row>
    <row r="302" ht="15.75" customHeight="1">
      <c r="A302" s="3"/>
      <c r="B302" s="3"/>
      <c r="C302" s="141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</row>
    <row r="303" ht="15.75" customHeight="1">
      <c r="A303" s="3"/>
      <c r="B303" s="3"/>
      <c r="C303" s="141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</row>
    <row r="304" ht="15.75" customHeight="1">
      <c r="A304" s="3"/>
      <c r="B304" s="3"/>
      <c r="C304" s="141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</row>
    <row r="305" ht="15.75" customHeight="1">
      <c r="A305" s="3"/>
      <c r="B305" s="3"/>
      <c r="C305" s="141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</row>
    <row r="306" ht="15.75" customHeight="1">
      <c r="A306" s="3"/>
      <c r="B306" s="3"/>
      <c r="C306" s="141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</row>
    <row r="307" ht="15.75" customHeight="1">
      <c r="A307" s="3"/>
      <c r="B307" s="3"/>
      <c r="C307" s="141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</row>
    <row r="308" ht="15.75" customHeight="1">
      <c r="A308" s="3"/>
      <c r="B308" s="3"/>
      <c r="C308" s="141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</row>
    <row r="309" ht="15.75" customHeight="1">
      <c r="A309" s="3"/>
      <c r="B309" s="3"/>
      <c r="C309" s="141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</row>
    <row r="310" ht="15.75" customHeight="1">
      <c r="A310" s="3"/>
      <c r="B310" s="3"/>
      <c r="C310" s="141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</row>
    <row r="311" ht="15.75" customHeight="1">
      <c r="A311" s="3"/>
      <c r="B311" s="3"/>
      <c r="C311" s="141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</row>
    <row r="312" ht="15.75" customHeight="1">
      <c r="A312" s="3"/>
      <c r="B312" s="3"/>
      <c r="C312" s="141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</row>
    <row r="313" ht="15.75" customHeight="1">
      <c r="A313" s="3"/>
      <c r="B313" s="3"/>
      <c r="C313" s="141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</row>
    <row r="314" ht="15.75" customHeight="1">
      <c r="A314" s="3"/>
      <c r="B314" s="3"/>
      <c r="C314" s="141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</row>
    <row r="315" ht="15.75" customHeight="1">
      <c r="A315" s="3"/>
      <c r="B315" s="3"/>
      <c r="C315" s="141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</row>
    <row r="316" ht="15.75" customHeight="1">
      <c r="A316" s="3"/>
      <c r="B316" s="3"/>
      <c r="C316" s="141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</row>
    <row r="317" ht="15.75" customHeight="1">
      <c r="A317" s="3"/>
      <c r="B317" s="3"/>
      <c r="C317" s="141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</row>
    <row r="318" ht="15.75" customHeight="1">
      <c r="A318" s="3"/>
      <c r="B318" s="3"/>
      <c r="C318" s="141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</row>
    <row r="319" ht="15.75" customHeight="1">
      <c r="A319" s="3"/>
      <c r="B319" s="3"/>
      <c r="C319" s="141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</row>
    <row r="320" ht="15.75" customHeight="1">
      <c r="A320" s="3"/>
      <c r="B320" s="3"/>
      <c r="C320" s="141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</row>
    <row r="321" ht="15.75" customHeight="1">
      <c r="A321" s="3"/>
      <c r="B321" s="3"/>
      <c r="C321" s="141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</row>
    <row r="322" ht="15.75" customHeight="1">
      <c r="A322" s="3"/>
      <c r="B322" s="3"/>
      <c r="C322" s="141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</row>
    <row r="323" ht="15.75" customHeight="1">
      <c r="A323" s="3"/>
      <c r="B323" s="3"/>
      <c r="C323" s="141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</row>
    <row r="324" ht="15.75" customHeight="1">
      <c r="A324" s="3"/>
      <c r="B324" s="3"/>
      <c r="C324" s="141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</row>
    <row r="325" ht="15.75" customHeight="1">
      <c r="A325" s="3"/>
      <c r="B325" s="3"/>
      <c r="C325" s="141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</row>
    <row r="326" ht="15.75" customHeight="1">
      <c r="A326" s="3"/>
      <c r="B326" s="3"/>
      <c r="C326" s="141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</row>
    <row r="327" ht="15.75" customHeight="1">
      <c r="A327" s="3"/>
      <c r="B327" s="3"/>
      <c r="C327" s="141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</row>
    <row r="328" ht="15.75" customHeight="1">
      <c r="A328" s="3"/>
      <c r="B328" s="3"/>
      <c r="C328" s="141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</row>
    <row r="329" ht="15.75" customHeight="1">
      <c r="A329" s="3"/>
      <c r="B329" s="3"/>
      <c r="C329" s="141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</row>
    <row r="330" ht="15.75" customHeight="1">
      <c r="A330" s="3"/>
      <c r="B330" s="3"/>
      <c r="C330" s="141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</row>
    <row r="331" ht="15.75" customHeight="1">
      <c r="A331" s="3"/>
      <c r="B331" s="3"/>
      <c r="C331" s="141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</row>
    <row r="332" ht="15.75" customHeight="1">
      <c r="A332" s="3"/>
      <c r="B332" s="3"/>
      <c r="C332" s="141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</row>
    <row r="333" ht="15.75" customHeight="1">
      <c r="A333" s="3"/>
      <c r="B333" s="3"/>
      <c r="C333" s="141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</row>
    <row r="334" ht="15.75" customHeight="1">
      <c r="A334" s="3"/>
      <c r="B334" s="3"/>
      <c r="C334" s="141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</row>
    <row r="335" ht="15.75" customHeight="1">
      <c r="A335" s="3"/>
      <c r="B335" s="3"/>
      <c r="C335" s="141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</row>
    <row r="336" ht="15.75" customHeight="1">
      <c r="A336" s="3"/>
      <c r="B336" s="3"/>
      <c r="C336" s="141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</row>
    <row r="337" ht="15.75" customHeight="1">
      <c r="A337" s="3"/>
      <c r="B337" s="3"/>
      <c r="C337" s="141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</row>
    <row r="338" ht="15.75" customHeight="1">
      <c r="A338" s="3"/>
      <c r="B338" s="3"/>
      <c r="C338" s="141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</row>
    <row r="339" ht="15.75" customHeight="1">
      <c r="A339" s="3"/>
      <c r="B339" s="3"/>
      <c r="C339" s="141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</row>
    <row r="340" ht="15.75" customHeight="1">
      <c r="A340" s="3"/>
      <c r="B340" s="3"/>
      <c r="C340" s="141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</row>
    <row r="341" ht="15.75" customHeight="1">
      <c r="A341" s="3"/>
      <c r="B341" s="3"/>
      <c r="C341" s="141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</row>
    <row r="342" ht="15.75" customHeight="1">
      <c r="A342" s="3"/>
      <c r="B342" s="3"/>
      <c r="C342" s="141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</row>
    <row r="343" ht="15.75" customHeight="1">
      <c r="A343" s="3"/>
      <c r="B343" s="3"/>
      <c r="C343" s="141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</row>
    <row r="344" ht="15.75" customHeight="1">
      <c r="A344" s="3"/>
      <c r="B344" s="3"/>
      <c r="C344" s="141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</row>
    <row r="345" ht="15.75" customHeight="1">
      <c r="A345" s="3"/>
      <c r="B345" s="3"/>
      <c r="C345" s="141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</row>
    <row r="346" ht="15.75" customHeight="1">
      <c r="A346" s="3"/>
      <c r="B346" s="3"/>
      <c r="C346" s="141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</row>
    <row r="347" ht="15.75" customHeight="1">
      <c r="A347" s="3"/>
      <c r="B347" s="3"/>
      <c r="C347" s="141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</row>
    <row r="348" ht="15.75" customHeight="1">
      <c r="A348" s="3"/>
      <c r="B348" s="3"/>
      <c r="C348" s="141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</row>
    <row r="349" ht="15.75" customHeight="1">
      <c r="A349" s="3"/>
      <c r="B349" s="3"/>
      <c r="C349" s="141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</row>
    <row r="350" ht="15.75" customHeight="1">
      <c r="A350" s="3"/>
      <c r="B350" s="3"/>
      <c r="C350" s="141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</row>
    <row r="351" ht="15.75" customHeight="1">
      <c r="A351" s="3"/>
      <c r="B351" s="3"/>
      <c r="C351" s="141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</row>
    <row r="352" ht="15.75" customHeight="1">
      <c r="A352" s="3"/>
      <c r="B352" s="3"/>
      <c r="C352" s="141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</row>
    <row r="353" ht="15.75" customHeight="1">
      <c r="A353" s="3"/>
      <c r="B353" s="3"/>
      <c r="C353" s="141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</row>
    <row r="354" ht="15.75" customHeight="1">
      <c r="A354" s="3"/>
      <c r="B354" s="3"/>
      <c r="C354" s="141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</row>
    <row r="355" ht="15.75" customHeight="1">
      <c r="A355" s="3"/>
      <c r="B355" s="3"/>
      <c r="C355" s="141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</row>
    <row r="356" ht="15.75" customHeight="1">
      <c r="A356" s="3"/>
      <c r="B356" s="3"/>
      <c r="C356" s="141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</row>
    <row r="357" ht="15.75" customHeight="1">
      <c r="A357" s="3"/>
      <c r="B357" s="3"/>
      <c r="C357" s="141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</row>
    <row r="358" ht="15.75" customHeight="1">
      <c r="A358" s="3"/>
      <c r="B358" s="3"/>
      <c r="C358" s="141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</row>
    <row r="359" ht="15.75" customHeight="1">
      <c r="A359" s="3"/>
      <c r="B359" s="3"/>
      <c r="C359" s="141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</row>
    <row r="360" ht="15.75" customHeight="1">
      <c r="A360" s="3"/>
      <c r="B360" s="3"/>
      <c r="C360" s="141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</row>
    <row r="361" ht="15.75" customHeight="1">
      <c r="A361" s="3"/>
      <c r="B361" s="3"/>
      <c r="C361" s="141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</row>
    <row r="362" ht="15.75" customHeight="1">
      <c r="A362" s="3"/>
      <c r="B362" s="3"/>
      <c r="C362" s="141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</row>
    <row r="363" ht="15.75" customHeight="1">
      <c r="A363" s="3"/>
      <c r="B363" s="3"/>
      <c r="C363" s="141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</row>
    <row r="364" ht="15.75" customHeight="1">
      <c r="A364" s="3"/>
      <c r="B364" s="3"/>
      <c r="C364" s="141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</row>
    <row r="365" ht="15.75" customHeight="1">
      <c r="A365" s="3"/>
      <c r="B365" s="3"/>
      <c r="C365" s="141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</row>
    <row r="366" ht="15.75" customHeight="1">
      <c r="A366" s="3"/>
      <c r="B366" s="3"/>
      <c r="C366" s="141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</row>
    <row r="367" ht="15.75" customHeight="1">
      <c r="A367" s="3"/>
      <c r="B367" s="3"/>
      <c r="C367" s="141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</row>
    <row r="368" ht="15.75" customHeight="1">
      <c r="A368" s="3"/>
      <c r="B368" s="3"/>
      <c r="C368" s="141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</row>
    <row r="369" ht="15.75" customHeight="1">
      <c r="A369" s="3"/>
      <c r="B369" s="3"/>
      <c r="C369" s="141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</row>
    <row r="370" ht="15.75" customHeight="1">
      <c r="A370" s="3"/>
      <c r="B370" s="3"/>
      <c r="C370" s="141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</row>
    <row r="371" ht="15.75" customHeight="1">
      <c r="A371" s="3"/>
      <c r="B371" s="3"/>
      <c r="C371" s="141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</row>
    <row r="372" ht="15.75" customHeight="1">
      <c r="A372" s="3"/>
      <c r="B372" s="3"/>
      <c r="C372" s="141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</row>
    <row r="373" ht="15.75" customHeight="1">
      <c r="A373" s="3"/>
      <c r="B373" s="3"/>
      <c r="C373" s="141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</row>
    <row r="374" ht="15.75" customHeight="1">
      <c r="A374" s="3"/>
      <c r="B374" s="3"/>
      <c r="C374" s="141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</row>
    <row r="375" ht="15.75" customHeight="1">
      <c r="A375" s="3"/>
      <c r="B375" s="3"/>
      <c r="C375" s="141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</row>
    <row r="376" ht="15.75" customHeight="1">
      <c r="A376" s="3"/>
      <c r="B376" s="3"/>
      <c r="C376" s="141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</row>
    <row r="377" ht="15.75" customHeight="1">
      <c r="A377" s="3"/>
      <c r="B377" s="3"/>
      <c r="C377" s="141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</row>
    <row r="378" ht="15.75" customHeight="1">
      <c r="A378" s="3"/>
      <c r="B378" s="3"/>
      <c r="C378" s="141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</row>
    <row r="379" ht="15.75" customHeight="1">
      <c r="A379" s="3"/>
      <c r="B379" s="3"/>
      <c r="C379" s="141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</row>
    <row r="380" ht="15.75" customHeight="1">
      <c r="A380" s="3"/>
      <c r="B380" s="3"/>
      <c r="C380" s="141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</row>
    <row r="381" ht="15.75" customHeight="1">
      <c r="A381" s="3"/>
      <c r="B381" s="3"/>
      <c r="C381" s="141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</row>
    <row r="382" ht="15.75" customHeight="1">
      <c r="A382" s="3"/>
      <c r="B382" s="3"/>
      <c r="C382" s="141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</row>
    <row r="383" ht="15.75" customHeight="1">
      <c r="A383" s="3"/>
      <c r="B383" s="3"/>
      <c r="C383" s="141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</row>
    <row r="384" ht="15.75" customHeight="1">
      <c r="A384" s="3"/>
      <c r="B384" s="3"/>
      <c r="C384" s="141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</row>
    <row r="385" ht="15.75" customHeight="1">
      <c r="A385" s="3"/>
      <c r="B385" s="3"/>
      <c r="C385" s="141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</row>
    <row r="386" ht="15.75" customHeight="1">
      <c r="A386" s="3"/>
      <c r="B386" s="3"/>
      <c r="C386" s="141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</row>
    <row r="387" ht="15.75" customHeight="1">
      <c r="A387" s="3"/>
      <c r="B387" s="3"/>
      <c r="C387" s="141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</row>
    <row r="388" ht="15.75" customHeight="1">
      <c r="A388" s="3"/>
      <c r="B388" s="3"/>
      <c r="C388" s="141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</row>
    <row r="389" ht="15.75" customHeight="1">
      <c r="A389" s="3"/>
      <c r="B389" s="3"/>
      <c r="C389" s="141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</row>
    <row r="390" ht="15.75" customHeight="1">
      <c r="A390" s="3"/>
      <c r="B390" s="3"/>
      <c r="C390" s="141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</row>
    <row r="391" ht="15.75" customHeight="1">
      <c r="A391" s="3"/>
      <c r="B391" s="3"/>
      <c r="C391" s="141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</row>
    <row r="392" ht="15.75" customHeight="1">
      <c r="A392" s="3"/>
      <c r="B392" s="3"/>
      <c r="C392" s="141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</row>
    <row r="393" ht="15.75" customHeight="1">
      <c r="A393" s="3"/>
      <c r="B393" s="3"/>
      <c r="C393" s="141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</row>
    <row r="394" ht="15.75" customHeight="1">
      <c r="A394" s="3"/>
      <c r="B394" s="3"/>
      <c r="C394" s="141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</row>
    <row r="395" ht="15.75" customHeight="1">
      <c r="A395" s="3"/>
      <c r="B395" s="3"/>
      <c r="C395" s="141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</row>
    <row r="396" ht="15.75" customHeight="1">
      <c r="A396" s="3"/>
      <c r="B396" s="3"/>
      <c r="C396" s="141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</row>
    <row r="397" ht="15.75" customHeight="1">
      <c r="A397" s="3"/>
      <c r="B397" s="3"/>
      <c r="C397" s="141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</row>
    <row r="398" ht="15.75" customHeight="1">
      <c r="A398" s="3"/>
      <c r="B398" s="3"/>
      <c r="C398" s="141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</row>
    <row r="399" ht="15.75" customHeight="1">
      <c r="A399" s="3"/>
      <c r="B399" s="3"/>
      <c r="C399" s="141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</row>
    <row r="400" ht="15.75" customHeight="1">
      <c r="A400" s="3"/>
      <c r="B400" s="3"/>
      <c r="C400" s="141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</row>
    <row r="401" ht="15.75" customHeight="1">
      <c r="A401" s="3"/>
      <c r="B401" s="3"/>
      <c r="C401" s="141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</row>
    <row r="402" ht="15.75" customHeight="1">
      <c r="A402" s="3"/>
      <c r="B402" s="3"/>
      <c r="C402" s="141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</row>
    <row r="403" ht="15.75" customHeight="1">
      <c r="A403" s="3"/>
      <c r="B403" s="3"/>
      <c r="C403" s="141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</row>
    <row r="404" ht="15.75" customHeight="1">
      <c r="A404" s="3"/>
      <c r="B404" s="3"/>
      <c r="C404" s="141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</row>
    <row r="405" ht="15.75" customHeight="1">
      <c r="A405" s="3"/>
      <c r="B405" s="3"/>
      <c r="C405" s="141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</row>
    <row r="406" ht="15.75" customHeight="1">
      <c r="A406" s="3"/>
      <c r="B406" s="3"/>
      <c r="C406" s="141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</row>
    <row r="407" ht="15.75" customHeight="1">
      <c r="A407" s="3"/>
      <c r="B407" s="3"/>
      <c r="C407" s="141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</row>
    <row r="408" ht="15.75" customHeight="1">
      <c r="A408" s="3"/>
      <c r="B408" s="3"/>
      <c r="C408" s="141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</row>
    <row r="409" ht="15.75" customHeight="1">
      <c r="A409" s="3"/>
      <c r="B409" s="3"/>
      <c r="C409" s="141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</row>
    <row r="410" ht="15.75" customHeight="1">
      <c r="A410" s="3"/>
      <c r="B410" s="3"/>
      <c r="C410" s="141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</row>
    <row r="411" ht="15.75" customHeight="1">
      <c r="A411" s="3"/>
      <c r="B411" s="3"/>
      <c r="C411" s="141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</row>
    <row r="412" ht="15.75" customHeight="1">
      <c r="A412" s="3"/>
      <c r="B412" s="3"/>
      <c r="C412" s="141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</row>
    <row r="413" ht="15.75" customHeight="1">
      <c r="A413" s="3"/>
      <c r="B413" s="3"/>
      <c r="C413" s="141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</row>
    <row r="414" ht="15.75" customHeight="1">
      <c r="A414" s="3"/>
      <c r="B414" s="3"/>
      <c r="C414" s="141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</row>
    <row r="415" ht="15.75" customHeight="1">
      <c r="A415" s="3"/>
      <c r="B415" s="3"/>
      <c r="C415" s="141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</row>
    <row r="416" ht="15.75" customHeight="1">
      <c r="A416" s="3"/>
      <c r="B416" s="3"/>
      <c r="C416" s="141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</row>
    <row r="417" ht="15.75" customHeight="1">
      <c r="A417" s="3"/>
      <c r="B417" s="3"/>
      <c r="C417" s="141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</row>
    <row r="418" ht="15.75" customHeight="1">
      <c r="A418" s="3"/>
      <c r="B418" s="3"/>
      <c r="C418" s="141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</row>
    <row r="419" ht="15.75" customHeight="1">
      <c r="A419" s="3"/>
      <c r="B419" s="3"/>
      <c r="C419" s="141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</row>
    <row r="420" ht="15.75" customHeight="1">
      <c r="A420" s="3"/>
      <c r="B420" s="3"/>
      <c r="C420" s="141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</row>
    <row r="421" ht="15.75" customHeight="1">
      <c r="A421" s="3"/>
      <c r="B421" s="3"/>
      <c r="C421" s="141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</row>
    <row r="422" ht="15.75" customHeight="1">
      <c r="A422" s="3"/>
      <c r="B422" s="3"/>
      <c r="C422" s="141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</row>
    <row r="423" ht="15.75" customHeight="1">
      <c r="A423" s="3"/>
      <c r="B423" s="3"/>
      <c r="C423" s="141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</row>
    <row r="424" ht="15.75" customHeight="1">
      <c r="A424" s="3"/>
      <c r="B424" s="3"/>
      <c r="C424" s="141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</row>
    <row r="425" ht="15.75" customHeight="1">
      <c r="A425" s="3"/>
      <c r="B425" s="3"/>
      <c r="C425" s="141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</row>
    <row r="426" ht="15.75" customHeight="1">
      <c r="A426" s="3"/>
      <c r="B426" s="3"/>
      <c r="C426" s="141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</row>
    <row r="427" ht="15.75" customHeight="1">
      <c r="A427" s="3"/>
      <c r="B427" s="3"/>
      <c r="C427" s="141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</row>
    <row r="428" ht="15.75" customHeight="1">
      <c r="A428" s="3"/>
      <c r="B428" s="3"/>
      <c r="C428" s="141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</row>
    <row r="429" ht="15.75" customHeight="1">
      <c r="A429" s="3"/>
      <c r="B429" s="3"/>
      <c r="C429" s="141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</row>
    <row r="430" ht="15.75" customHeight="1">
      <c r="A430" s="3"/>
      <c r="B430" s="3"/>
      <c r="C430" s="141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</row>
    <row r="431" ht="15.75" customHeight="1">
      <c r="A431" s="3"/>
      <c r="B431" s="3"/>
      <c r="C431" s="141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</row>
    <row r="432" ht="15.75" customHeight="1">
      <c r="A432" s="3"/>
      <c r="B432" s="3"/>
      <c r="C432" s="141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</row>
    <row r="433" ht="15.75" customHeight="1">
      <c r="A433" s="3"/>
      <c r="B433" s="3"/>
      <c r="C433" s="141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</row>
    <row r="434" ht="15.75" customHeight="1">
      <c r="A434" s="3"/>
      <c r="B434" s="3"/>
      <c r="C434" s="141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</row>
    <row r="435" ht="15.75" customHeight="1">
      <c r="A435" s="3"/>
      <c r="B435" s="3"/>
      <c r="C435" s="141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</row>
    <row r="436" ht="15.75" customHeight="1">
      <c r="A436" s="3"/>
      <c r="B436" s="3"/>
      <c r="C436" s="141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</row>
    <row r="437" ht="15.75" customHeight="1">
      <c r="A437" s="3"/>
      <c r="B437" s="3"/>
      <c r="C437" s="141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</row>
    <row r="438" ht="15.75" customHeight="1">
      <c r="A438" s="3"/>
      <c r="B438" s="3"/>
      <c r="C438" s="141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</row>
    <row r="439" ht="15.75" customHeight="1">
      <c r="A439" s="3"/>
      <c r="B439" s="3"/>
      <c r="C439" s="141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</row>
    <row r="440" ht="15.75" customHeight="1">
      <c r="A440" s="3"/>
      <c r="B440" s="3"/>
      <c r="C440" s="141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</row>
    <row r="441" ht="15.75" customHeight="1">
      <c r="A441" s="3"/>
      <c r="B441" s="3"/>
      <c r="C441" s="141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</row>
    <row r="442" ht="15.75" customHeight="1">
      <c r="A442" s="3"/>
      <c r="B442" s="3"/>
      <c r="C442" s="141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</row>
    <row r="443" ht="15.75" customHeight="1">
      <c r="A443" s="3"/>
      <c r="B443" s="3"/>
      <c r="C443" s="141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</row>
    <row r="444" ht="15.75" customHeight="1">
      <c r="A444" s="3"/>
      <c r="B444" s="3"/>
      <c r="C444" s="141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</row>
    <row r="445" ht="15.75" customHeight="1">
      <c r="A445" s="3"/>
      <c r="B445" s="3"/>
      <c r="C445" s="141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</row>
    <row r="446" ht="15.75" customHeight="1">
      <c r="A446" s="3"/>
      <c r="B446" s="3"/>
      <c r="C446" s="141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</row>
    <row r="447" ht="15.75" customHeight="1">
      <c r="A447" s="3"/>
      <c r="B447" s="3"/>
      <c r="C447" s="141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</row>
    <row r="448" ht="15.75" customHeight="1">
      <c r="A448" s="3"/>
      <c r="B448" s="3"/>
      <c r="C448" s="141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</row>
    <row r="449" ht="15.75" customHeight="1">
      <c r="A449" s="3"/>
      <c r="B449" s="3"/>
      <c r="C449" s="141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</row>
    <row r="450" ht="15.75" customHeight="1">
      <c r="A450" s="3"/>
      <c r="B450" s="3"/>
      <c r="C450" s="141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</row>
    <row r="451" ht="15.75" customHeight="1">
      <c r="A451" s="3"/>
      <c r="B451" s="3"/>
      <c r="C451" s="141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</row>
    <row r="452" ht="15.75" customHeight="1">
      <c r="A452" s="3"/>
      <c r="B452" s="3"/>
      <c r="C452" s="141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</row>
    <row r="453" ht="15.75" customHeight="1">
      <c r="A453" s="3"/>
      <c r="B453" s="3"/>
      <c r="C453" s="141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</row>
    <row r="454" ht="15.75" customHeight="1">
      <c r="A454" s="3"/>
      <c r="B454" s="3"/>
      <c r="C454" s="141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</row>
    <row r="455" ht="15.75" customHeight="1">
      <c r="A455" s="3"/>
      <c r="B455" s="3"/>
      <c r="C455" s="141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</row>
    <row r="456" ht="15.75" customHeight="1">
      <c r="A456" s="3"/>
      <c r="B456" s="3"/>
      <c r="C456" s="141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</row>
    <row r="457" ht="15.75" customHeight="1">
      <c r="A457" s="3"/>
      <c r="B457" s="3"/>
      <c r="C457" s="141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</row>
    <row r="458" ht="15.75" customHeight="1">
      <c r="A458" s="3"/>
      <c r="B458" s="3"/>
      <c r="C458" s="141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</row>
    <row r="459" ht="15.75" customHeight="1">
      <c r="A459" s="3"/>
      <c r="B459" s="3"/>
      <c r="C459" s="141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</row>
    <row r="460" ht="15.75" customHeight="1">
      <c r="A460" s="3"/>
      <c r="B460" s="3"/>
      <c r="C460" s="141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</row>
    <row r="461" ht="15.75" customHeight="1">
      <c r="A461" s="3"/>
      <c r="B461" s="3"/>
      <c r="C461" s="141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</row>
    <row r="462" ht="15.75" customHeight="1">
      <c r="A462" s="3"/>
      <c r="B462" s="3"/>
      <c r="C462" s="141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</row>
    <row r="463" ht="15.75" customHeight="1">
      <c r="A463" s="3"/>
      <c r="B463" s="3"/>
      <c r="C463" s="141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</row>
    <row r="464" ht="15.75" customHeight="1">
      <c r="A464" s="3"/>
      <c r="B464" s="3"/>
      <c r="C464" s="141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</row>
    <row r="465" ht="15.75" customHeight="1">
      <c r="A465" s="3"/>
      <c r="B465" s="3"/>
      <c r="C465" s="141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</row>
    <row r="466" ht="15.75" customHeight="1">
      <c r="A466" s="3"/>
      <c r="B466" s="3"/>
      <c r="C466" s="141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</row>
    <row r="467" ht="15.75" customHeight="1">
      <c r="A467" s="3"/>
      <c r="B467" s="3"/>
      <c r="C467" s="141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</row>
    <row r="468" ht="15.75" customHeight="1">
      <c r="A468" s="3"/>
      <c r="B468" s="3"/>
      <c r="C468" s="141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</row>
    <row r="469" ht="15.75" customHeight="1">
      <c r="A469" s="3"/>
      <c r="B469" s="3"/>
      <c r="C469" s="141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</row>
    <row r="470" ht="15.75" customHeight="1">
      <c r="A470" s="3"/>
      <c r="B470" s="3"/>
      <c r="C470" s="141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</row>
    <row r="471" ht="15.75" customHeight="1">
      <c r="A471" s="3"/>
      <c r="B471" s="3"/>
      <c r="C471" s="141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</row>
    <row r="472" ht="15.75" customHeight="1">
      <c r="A472" s="3"/>
      <c r="B472" s="3"/>
      <c r="C472" s="141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</row>
    <row r="473" ht="15.75" customHeight="1">
      <c r="A473" s="3"/>
      <c r="B473" s="3"/>
      <c r="C473" s="141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</row>
    <row r="474" ht="15.75" customHeight="1">
      <c r="A474" s="3"/>
      <c r="B474" s="3"/>
      <c r="C474" s="141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</row>
    <row r="475" ht="15.75" customHeight="1">
      <c r="A475" s="3"/>
      <c r="B475" s="3"/>
      <c r="C475" s="141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</row>
    <row r="476" ht="15.75" customHeight="1">
      <c r="A476" s="3"/>
      <c r="B476" s="3"/>
      <c r="C476" s="141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</row>
    <row r="477" ht="15.75" customHeight="1">
      <c r="A477" s="3"/>
      <c r="B477" s="3"/>
      <c r="C477" s="141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</row>
    <row r="478" ht="15.75" customHeight="1">
      <c r="A478" s="3"/>
      <c r="B478" s="3"/>
      <c r="C478" s="141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</row>
    <row r="479" ht="15.75" customHeight="1">
      <c r="A479" s="3"/>
      <c r="B479" s="3"/>
      <c r="C479" s="141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</row>
    <row r="480" ht="15.75" customHeight="1">
      <c r="A480" s="3"/>
      <c r="B480" s="3"/>
      <c r="C480" s="141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</row>
    <row r="481" ht="15.75" customHeight="1">
      <c r="A481" s="3"/>
      <c r="B481" s="3"/>
      <c r="C481" s="141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</row>
    <row r="482" ht="15.75" customHeight="1">
      <c r="A482" s="3"/>
      <c r="B482" s="3"/>
      <c r="C482" s="141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</row>
    <row r="483" ht="15.75" customHeight="1">
      <c r="A483" s="3"/>
      <c r="B483" s="3"/>
      <c r="C483" s="141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</row>
    <row r="484" ht="15.75" customHeight="1">
      <c r="A484" s="3"/>
      <c r="B484" s="3"/>
      <c r="C484" s="141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</row>
    <row r="485" ht="15.75" customHeight="1">
      <c r="A485" s="3"/>
      <c r="B485" s="3"/>
      <c r="C485" s="141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</row>
    <row r="486" ht="15.75" customHeight="1">
      <c r="A486" s="3"/>
      <c r="B486" s="3"/>
      <c r="C486" s="141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</row>
    <row r="487" ht="15.75" customHeight="1">
      <c r="A487" s="3"/>
      <c r="B487" s="3"/>
      <c r="C487" s="141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</row>
    <row r="488" ht="15.75" customHeight="1">
      <c r="A488" s="3"/>
      <c r="B488" s="3"/>
      <c r="C488" s="141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</row>
    <row r="489" ht="15.75" customHeight="1">
      <c r="A489" s="3"/>
      <c r="B489" s="3"/>
      <c r="C489" s="141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</row>
    <row r="490" ht="15.75" customHeight="1">
      <c r="A490" s="3"/>
      <c r="B490" s="3"/>
      <c r="C490" s="141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</row>
    <row r="491" ht="15.75" customHeight="1">
      <c r="A491" s="3"/>
      <c r="B491" s="3"/>
      <c r="C491" s="141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</row>
    <row r="492" ht="15.75" customHeight="1">
      <c r="A492" s="3"/>
      <c r="B492" s="3"/>
      <c r="C492" s="141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</row>
    <row r="493" ht="15.75" customHeight="1">
      <c r="A493" s="3"/>
      <c r="B493" s="3"/>
      <c r="C493" s="141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</row>
    <row r="494" ht="15.75" customHeight="1">
      <c r="A494" s="3"/>
      <c r="B494" s="3"/>
      <c r="C494" s="141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</row>
    <row r="495" ht="15.75" customHeight="1">
      <c r="A495" s="3"/>
      <c r="B495" s="3"/>
      <c r="C495" s="141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</row>
    <row r="496" ht="15.75" customHeight="1">
      <c r="A496" s="3"/>
      <c r="B496" s="3"/>
      <c r="C496" s="141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</row>
    <row r="497" ht="15.75" customHeight="1">
      <c r="A497" s="3"/>
      <c r="B497" s="3"/>
      <c r="C497" s="141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</row>
    <row r="498" ht="15.75" customHeight="1">
      <c r="A498" s="3"/>
      <c r="B498" s="3"/>
      <c r="C498" s="141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</row>
    <row r="499" ht="15.75" customHeight="1">
      <c r="A499" s="3"/>
      <c r="B499" s="3"/>
      <c r="C499" s="141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</row>
    <row r="500" ht="15.75" customHeight="1">
      <c r="A500" s="3"/>
      <c r="B500" s="3"/>
      <c r="C500" s="141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</row>
    <row r="501" ht="15.75" customHeight="1">
      <c r="A501" s="3"/>
      <c r="B501" s="3"/>
      <c r="C501" s="141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</row>
    <row r="502" ht="15.75" customHeight="1">
      <c r="A502" s="3"/>
      <c r="B502" s="3"/>
      <c r="C502" s="141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</row>
    <row r="503" ht="15.75" customHeight="1">
      <c r="A503" s="3"/>
      <c r="B503" s="3"/>
      <c r="C503" s="141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</row>
    <row r="504" ht="15.75" customHeight="1">
      <c r="A504" s="3"/>
      <c r="B504" s="3"/>
      <c r="C504" s="141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</row>
    <row r="505" ht="15.75" customHeight="1">
      <c r="A505" s="3"/>
      <c r="B505" s="3"/>
      <c r="C505" s="141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</row>
    <row r="506" ht="15.75" customHeight="1">
      <c r="A506" s="3"/>
      <c r="B506" s="3"/>
      <c r="C506" s="141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</row>
    <row r="507" ht="15.75" customHeight="1">
      <c r="A507" s="3"/>
      <c r="B507" s="3"/>
      <c r="C507" s="141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</row>
    <row r="508" ht="15.75" customHeight="1">
      <c r="A508" s="3"/>
      <c r="B508" s="3"/>
      <c r="C508" s="141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</row>
    <row r="509" ht="15.75" customHeight="1">
      <c r="A509" s="3"/>
      <c r="B509" s="3"/>
      <c r="C509" s="141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</row>
    <row r="510" ht="15.75" customHeight="1">
      <c r="A510" s="3"/>
      <c r="B510" s="3"/>
      <c r="C510" s="141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</row>
    <row r="511" ht="15.75" customHeight="1">
      <c r="A511" s="3"/>
      <c r="B511" s="3"/>
      <c r="C511" s="141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</row>
    <row r="512" ht="15.75" customHeight="1">
      <c r="A512" s="3"/>
      <c r="B512" s="3"/>
      <c r="C512" s="141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</row>
    <row r="513" ht="15.75" customHeight="1">
      <c r="A513" s="3"/>
      <c r="B513" s="3"/>
      <c r="C513" s="141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</row>
    <row r="514" ht="15.75" customHeight="1">
      <c r="A514" s="3"/>
      <c r="B514" s="3"/>
      <c r="C514" s="141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</row>
    <row r="515" ht="15.75" customHeight="1">
      <c r="A515" s="3"/>
      <c r="B515" s="3"/>
      <c r="C515" s="141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</row>
    <row r="516" ht="15.75" customHeight="1">
      <c r="A516" s="3"/>
      <c r="B516" s="3"/>
      <c r="C516" s="141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</row>
    <row r="517" ht="15.75" customHeight="1">
      <c r="A517" s="3"/>
      <c r="B517" s="3"/>
      <c r="C517" s="141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</row>
    <row r="518" ht="15.75" customHeight="1">
      <c r="A518" s="3"/>
      <c r="B518" s="3"/>
      <c r="C518" s="141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</row>
    <row r="519" ht="15.75" customHeight="1">
      <c r="A519" s="3"/>
      <c r="B519" s="3"/>
      <c r="C519" s="141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</row>
    <row r="520" ht="15.75" customHeight="1">
      <c r="A520" s="3"/>
      <c r="B520" s="3"/>
      <c r="C520" s="141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</row>
    <row r="521" ht="15.75" customHeight="1">
      <c r="A521" s="3"/>
      <c r="B521" s="3"/>
      <c r="C521" s="141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</row>
    <row r="522" ht="15.75" customHeight="1">
      <c r="A522" s="3"/>
      <c r="B522" s="3"/>
      <c r="C522" s="141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</row>
    <row r="523" ht="15.75" customHeight="1">
      <c r="A523" s="3"/>
      <c r="B523" s="3"/>
      <c r="C523" s="141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</row>
    <row r="524" ht="15.75" customHeight="1">
      <c r="A524" s="3"/>
      <c r="B524" s="3"/>
      <c r="C524" s="141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</row>
    <row r="525" ht="15.75" customHeight="1">
      <c r="A525" s="3"/>
      <c r="B525" s="3"/>
      <c r="C525" s="141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</row>
    <row r="526" ht="15.75" customHeight="1">
      <c r="A526" s="3"/>
      <c r="B526" s="3"/>
      <c r="C526" s="141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</row>
    <row r="527" ht="15.75" customHeight="1">
      <c r="A527" s="3"/>
      <c r="B527" s="3"/>
      <c r="C527" s="141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</row>
    <row r="528" ht="15.75" customHeight="1">
      <c r="A528" s="3"/>
      <c r="B528" s="3"/>
      <c r="C528" s="141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</row>
    <row r="529" ht="15.75" customHeight="1">
      <c r="A529" s="3"/>
      <c r="B529" s="3"/>
      <c r="C529" s="141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</row>
    <row r="530" ht="15.75" customHeight="1">
      <c r="A530" s="3"/>
      <c r="B530" s="3"/>
      <c r="C530" s="141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</row>
    <row r="531" ht="15.75" customHeight="1">
      <c r="A531" s="3"/>
      <c r="B531" s="3"/>
      <c r="C531" s="141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</row>
    <row r="532" ht="15.75" customHeight="1">
      <c r="A532" s="3"/>
      <c r="B532" s="3"/>
      <c r="C532" s="141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</row>
    <row r="533" ht="15.75" customHeight="1">
      <c r="A533" s="3"/>
      <c r="B533" s="3"/>
      <c r="C533" s="141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</row>
    <row r="534" ht="15.75" customHeight="1">
      <c r="A534" s="3"/>
      <c r="B534" s="3"/>
      <c r="C534" s="141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</row>
    <row r="535" ht="15.75" customHeight="1">
      <c r="A535" s="3"/>
      <c r="B535" s="3"/>
      <c r="C535" s="141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</row>
    <row r="536" ht="15.75" customHeight="1">
      <c r="A536" s="3"/>
      <c r="B536" s="3"/>
      <c r="C536" s="141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</row>
    <row r="537" ht="15.75" customHeight="1">
      <c r="A537" s="3"/>
      <c r="B537" s="3"/>
      <c r="C537" s="141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</row>
    <row r="538" ht="15.75" customHeight="1">
      <c r="A538" s="3"/>
      <c r="B538" s="3"/>
      <c r="C538" s="141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</row>
    <row r="539" ht="15.75" customHeight="1">
      <c r="A539" s="3"/>
      <c r="B539" s="3"/>
      <c r="C539" s="141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</row>
    <row r="540" ht="15.75" customHeight="1">
      <c r="A540" s="3"/>
      <c r="B540" s="3"/>
      <c r="C540" s="141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</row>
    <row r="541" ht="15.75" customHeight="1">
      <c r="A541" s="3"/>
      <c r="B541" s="3"/>
      <c r="C541" s="141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</row>
    <row r="542" ht="15.75" customHeight="1">
      <c r="A542" s="3"/>
      <c r="B542" s="3"/>
      <c r="C542" s="141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</row>
    <row r="543" ht="15.75" customHeight="1">
      <c r="A543" s="3"/>
      <c r="B543" s="3"/>
      <c r="C543" s="141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</row>
    <row r="544" ht="15.75" customHeight="1">
      <c r="A544" s="3"/>
      <c r="B544" s="3"/>
      <c r="C544" s="141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</row>
    <row r="545" ht="15.75" customHeight="1">
      <c r="A545" s="3"/>
      <c r="B545" s="3"/>
      <c r="C545" s="141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</row>
    <row r="546" ht="15.75" customHeight="1">
      <c r="A546" s="3"/>
      <c r="B546" s="3"/>
      <c r="C546" s="141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</row>
    <row r="547" ht="15.75" customHeight="1">
      <c r="A547" s="3"/>
      <c r="B547" s="3"/>
      <c r="C547" s="141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</row>
    <row r="548" ht="15.75" customHeight="1">
      <c r="A548" s="3"/>
      <c r="B548" s="3"/>
      <c r="C548" s="141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</row>
    <row r="549" ht="15.75" customHeight="1">
      <c r="A549" s="3"/>
      <c r="B549" s="3"/>
      <c r="C549" s="141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</row>
    <row r="550" ht="15.75" customHeight="1">
      <c r="A550" s="3"/>
      <c r="B550" s="3"/>
      <c r="C550" s="141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</row>
    <row r="551" ht="15.75" customHeight="1">
      <c r="A551" s="3"/>
      <c r="B551" s="3"/>
      <c r="C551" s="141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</row>
    <row r="552" ht="15.75" customHeight="1">
      <c r="A552" s="3"/>
      <c r="B552" s="3"/>
      <c r="C552" s="141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</row>
    <row r="553" ht="15.75" customHeight="1">
      <c r="A553" s="3"/>
      <c r="B553" s="3"/>
      <c r="C553" s="141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</row>
    <row r="554" ht="15.75" customHeight="1">
      <c r="A554" s="3"/>
      <c r="B554" s="3"/>
      <c r="C554" s="141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</row>
    <row r="555" ht="15.75" customHeight="1">
      <c r="A555" s="3"/>
      <c r="B555" s="3"/>
      <c r="C555" s="141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</row>
    <row r="556" ht="15.75" customHeight="1">
      <c r="A556" s="3"/>
      <c r="B556" s="3"/>
      <c r="C556" s="141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</row>
    <row r="557" ht="15.75" customHeight="1">
      <c r="A557" s="3"/>
      <c r="B557" s="3"/>
      <c r="C557" s="141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</row>
    <row r="558" ht="15.75" customHeight="1">
      <c r="A558" s="3"/>
      <c r="B558" s="3"/>
      <c r="C558" s="141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</row>
    <row r="559" ht="15.75" customHeight="1">
      <c r="A559" s="3"/>
      <c r="B559" s="3"/>
      <c r="C559" s="141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</row>
    <row r="560" ht="15.75" customHeight="1">
      <c r="A560" s="3"/>
      <c r="B560" s="3"/>
      <c r="C560" s="141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</row>
    <row r="561" ht="15.75" customHeight="1">
      <c r="A561" s="3"/>
      <c r="B561" s="3"/>
      <c r="C561" s="141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</row>
    <row r="562" ht="15.75" customHeight="1">
      <c r="A562" s="3"/>
      <c r="B562" s="3"/>
      <c r="C562" s="141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</row>
    <row r="563" ht="15.75" customHeight="1">
      <c r="A563" s="3"/>
      <c r="B563" s="3"/>
      <c r="C563" s="141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</row>
    <row r="564" ht="15.75" customHeight="1">
      <c r="A564" s="3"/>
      <c r="B564" s="3"/>
      <c r="C564" s="141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</row>
    <row r="565" ht="15.75" customHeight="1">
      <c r="A565" s="3"/>
      <c r="B565" s="3"/>
      <c r="C565" s="141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</row>
    <row r="566" ht="15.75" customHeight="1">
      <c r="A566" s="3"/>
      <c r="B566" s="3"/>
      <c r="C566" s="141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</row>
    <row r="567" ht="15.75" customHeight="1">
      <c r="A567" s="3"/>
      <c r="B567" s="3"/>
      <c r="C567" s="141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</row>
    <row r="568" ht="15.75" customHeight="1">
      <c r="A568" s="3"/>
      <c r="B568" s="3"/>
      <c r="C568" s="141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</row>
    <row r="569" ht="15.75" customHeight="1">
      <c r="A569" s="3"/>
      <c r="B569" s="3"/>
      <c r="C569" s="141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</row>
    <row r="570" ht="15.75" customHeight="1">
      <c r="A570" s="3"/>
      <c r="B570" s="3"/>
      <c r="C570" s="141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</row>
    <row r="571" ht="15.75" customHeight="1">
      <c r="A571" s="3"/>
      <c r="B571" s="3"/>
      <c r="C571" s="141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</row>
    <row r="572" ht="15.75" customHeight="1">
      <c r="A572" s="3"/>
      <c r="B572" s="3"/>
      <c r="C572" s="141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</row>
    <row r="573" ht="15.75" customHeight="1">
      <c r="A573" s="3"/>
      <c r="B573" s="3"/>
      <c r="C573" s="141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</row>
    <row r="574" ht="15.75" customHeight="1">
      <c r="A574" s="3"/>
      <c r="B574" s="3"/>
      <c r="C574" s="141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</row>
    <row r="575" ht="15.75" customHeight="1">
      <c r="A575" s="3"/>
      <c r="B575" s="3"/>
      <c r="C575" s="141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</row>
    <row r="576" ht="15.75" customHeight="1">
      <c r="A576" s="3"/>
      <c r="B576" s="3"/>
      <c r="C576" s="141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</row>
    <row r="577" ht="15.75" customHeight="1">
      <c r="A577" s="3"/>
      <c r="B577" s="3"/>
      <c r="C577" s="141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</row>
    <row r="578" ht="15.75" customHeight="1">
      <c r="A578" s="3"/>
      <c r="B578" s="3"/>
      <c r="C578" s="141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</row>
    <row r="579" ht="15.75" customHeight="1">
      <c r="A579" s="3"/>
      <c r="B579" s="3"/>
      <c r="C579" s="141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</row>
    <row r="580" ht="15.75" customHeight="1">
      <c r="A580" s="3"/>
      <c r="B580" s="3"/>
      <c r="C580" s="141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</row>
    <row r="581" ht="15.75" customHeight="1">
      <c r="A581" s="3"/>
      <c r="B581" s="3"/>
      <c r="C581" s="141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</row>
    <row r="582" ht="15.75" customHeight="1">
      <c r="A582" s="3"/>
      <c r="B582" s="3"/>
      <c r="C582" s="141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</row>
    <row r="583" ht="15.75" customHeight="1">
      <c r="A583" s="3"/>
      <c r="B583" s="3"/>
      <c r="C583" s="141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</row>
    <row r="584" ht="15.75" customHeight="1">
      <c r="A584" s="3"/>
      <c r="B584" s="3"/>
      <c r="C584" s="141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</row>
    <row r="585" ht="15.75" customHeight="1">
      <c r="A585" s="3"/>
      <c r="B585" s="3"/>
      <c r="C585" s="141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</row>
    <row r="586" ht="15.75" customHeight="1">
      <c r="A586" s="3"/>
      <c r="B586" s="3"/>
      <c r="C586" s="141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</row>
    <row r="587" ht="15.75" customHeight="1">
      <c r="A587" s="3"/>
      <c r="B587" s="3"/>
      <c r="C587" s="141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</row>
    <row r="588" ht="15.75" customHeight="1">
      <c r="A588" s="3"/>
      <c r="B588" s="3"/>
      <c r="C588" s="141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</row>
    <row r="589" ht="15.75" customHeight="1">
      <c r="A589" s="3"/>
      <c r="B589" s="3"/>
      <c r="C589" s="141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</row>
    <row r="590" ht="15.75" customHeight="1">
      <c r="A590" s="3"/>
      <c r="B590" s="3"/>
      <c r="C590" s="141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</row>
    <row r="591" ht="15.75" customHeight="1">
      <c r="A591" s="3"/>
      <c r="B591" s="3"/>
      <c r="C591" s="141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</row>
    <row r="592" ht="15.75" customHeight="1">
      <c r="A592" s="3"/>
      <c r="B592" s="3"/>
      <c r="C592" s="141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</row>
    <row r="593" ht="15.75" customHeight="1">
      <c r="A593" s="3"/>
      <c r="B593" s="3"/>
      <c r="C593" s="141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</row>
    <row r="594" ht="15.75" customHeight="1">
      <c r="A594" s="3"/>
      <c r="B594" s="3"/>
      <c r="C594" s="141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</row>
    <row r="595" ht="15.75" customHeight="1">
      <c r="A595" s="3"/>
      <c r="B595" s="3"/>
      <c r="C595" s="141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</row>
    <row r="596" ht="15.75" customHeight="1">
      <c r="A596" s="3"/>
      <c r="B596" s="3"/>
      <c r="C596" s="141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</row>
    <row r="597" ht="15.75" customHeight="1">
      <c r="A597" s="3"/>
      <c r="B597" s="3"/>
      <c r="C597" s="141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</row>
    <row r="598" ht="15.75" customHeight="1">
      <c r="A598" s="3"/>
      <c r="B598" s="3"/>
      <c r="C598" s="141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</row>
    <row r="599" ht="15.75" customHeight="1">
      <c r="A599" s="3"/>
      <c r="B599" s="3"/>
      <c r="C599" s="141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</row>
    <row r="600" ht="15.75" customHeight="1">
      <c r="A600" s="3"/>
      <c r="B600" s="3"/>
      <c r="C600" s="141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</row>
    <row r="601" ht="15.75" customHeight="1">
      <c r="A601" s="3"/>
      <c r="B601" s="3"/>
      <c r="C601" s="141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</row>
    <row r="602" ht="15.75" customHeight="1">
      <c r="A602" s="3"/>
      <c r="B602" s="3"/>
      <c r="C602" s="141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</row>
    <row r="603" ht="15.75" customHeight="1">
      <c r="A603" s="3"/>
      <c r="B603" s="3"/>
      <c r="C603" s="141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</row>
    <row r="604" ht="15.75" customHeight="1">
      <c r="A604" s="3"/>
      <c r="B604" s="3"/>
      <c r="C604" s="141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</row>
    <row r="605" ht="15.75" customHeight="1">
      <c r="A605" s="3"/>
      <c r="B605" s="3"/>
      <c r="C605" s="141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</row>
    <row r="606" ht="15.75" customHeight="1">
      <c r="A606" s="3"/>
      <c r="B606" s="3"/>
      <c r="C606" s="141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</row>
    <row r="607" ht="15.75" customHeight="1">
      <c r="A607" s="3"/>
      <c r="B607" s="3"/>
      <c r="C607" s="141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</row>
    <row r="608" ht="15.75" customHeight="1">
      <c r="A608" s="3"/>
      <c r="B608" s="3"/>
      <c r="C608" s="141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</row>
    <row r="609" ht="15.75" customHeight="1">
      <c r="A609" s="3"/>
      <c r="B609" s="3"/>
      <c r="C609" s="141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</row>
    <row r="610" ht="15.75" customHeight="1">
      <c r="A610" s="3"/>
      <c r="B610" s="3"/>
      <c r="C610" s="141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</row>
    <row r="611" ht="15.75" customHeight="1">
      <c r="A611" s="3"/>
      <c r="B611" s="3"/>
      <c r="C611" s="141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</row>
    <row r="612" ht="15.75" customHeight="1">
      <c r="A612" s="3"/>
      <c r="B612" s="3"/>
      <c r="C612" s="141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</row>
    <row r="613" ht="15.75" customHeight="1">
      <c r="A613" s="3"/>
      <c r="B613" s="3"/>
      <c r="C613" s="141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</row>
    <row r="614" ht="15.75" customHeight="1">
      <c r="A614" s="3"/>
      <c r="B614" s="3"/>
      <c r="C614" s="141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</row>
    <row r="615" ht="15.75" customHeight="1">
      <c r="A615" s="3"/>
      <c r="B615" s="3"/>
      <c r="C615" s="141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</row>
    <row r="616" ht="15.75" customHeight="1">
      <c r="A616" s="3"/>
      <c r="B616" s="3"/>
      <c r="C616" s="141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</row>
    <row r="617" ht="15.75" customHeight="1">
      <c r="A617" s="3"/>
      <c r="B617" s="3"/>
      <c r="C617" s="141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</row>
    <row r="618" ht="15.75" customHeight="1">
      <c r="A618" s="3"/>
      <c r="B618" s="3"/>
      <c r="C618" s="141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</row>
    <row r="619" ht="15.75" customHeight="1">
      <c r="A619" s="3"/>
      <c r="B619" s="3"/>
      <c r="C619" s="141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</row>
    <row r="620" ht="15.75" customHeight="1">
      <c r="A620" s="3"/>
      <c r="B620" s="3"/>
      <c r="C620" s="141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</row>
    <row r="621" ht="15.75" customHeight="1">
      <c r="A621" s="3"/>
      <c r="B621" s="3"/>
      <c r="C621" s="141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</row>
    <row r="622" ht="15.75" customHeight="1">
      <c r="A622" s="3"/>
      <c r="B622" s="3"/>
      <c r="C622" s="141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</row>
    <row r="623" ht="15.75" customHeight="1">
      <c r="A623" s="3"/>
      <c r="B623" s="3"/>
      <c r="C623" s="141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</row>
    <row r="624" ht="15.75" customHeight="1">
      <c r="A624" s="3"/>
      <c r="B624" s="3"/>
      <c r="C624" s="141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</row>
    <row r="625" ht="15.75" customHeight="1">
      <c r="A625" s="3"/>
      <c r="B625" s="3"/>
      <c r="C625" s="141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</row>
    <row r="626" ht="15.75" customHeight="1">
      <c r="A626" s="3"/>
      <c r="B626" s="3"/>
      <c r="C626" s="141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</row>
    <row r="627" ht="15.75" customHeight="1">
      <c r="A627" s="3"/>
      <c r="B627" s="3"/>
      <c r="C627" s="141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</row>
    <row r="628" ht="15.75" customHeight="1">
      <c r="A628" s="3"/>
      <c r="B628" s="3"/>
      <c r="C628" s="141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</row>
    <row r="629" ht="15.75" customHeight="1">
      <c r="A629" s="3"/>
      <c r="B629" s="3"/>
      <c r="C629" s="141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</row>
    <row r="630" ht="15.75" customHeight="1">
      <c r="A630" s="3"/>
      <c r="B630" s="3"/>
      <c r="C630" s="141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</row>
    <row r="631" ht="15.75" customHeight="1">
      <c r="A631" s="3"/>
      <c r="B631" s="3"/>
      <c r="C631" s="141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</row>
    <row r="632" ht="15.75" customHeight="1">
      <c r="A632" s="3"/>
      <c r="B632" s="3"/>
      <c r="C632" s="141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</row>
    <row r="633" ht="15.75" customHeight="1">
      <c r="A633" s="3"/>
      <c r="B633" s="3"/>
      <c r="C633" s="141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</row>
    <row r="634" ht="15.75" customHeight="1">
      <c r="A634" s="3"/>
      <c r="B634" s="3"/>
      <c r="C634" s="141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</row>
    <row r="635" ht="15.75" customHeight="1">
      <c r="A635" s="3"/>
      <c r="B635" s="3"/>
      <c r="C635" s="141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</row>
    <row r="636" ht="15.75" customHeight="1">
      <c r="A636" s="3"/>
      <c r="B636" s="3"/>
      <c r="C636" s="141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</row>
    <row r="637" ht="15.75" customHeight="1">
      <c r="A637" s="3"/>
      <c r="B637" s="3"/>
      <c r="C637" s="141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</row>
    <row r="638" ht="15.75" customHeight="1">
      <c r="A638" s="3"/>
      <c r="B638" s="3"/>
      <c r="C638" s="141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</row>
    <row r="639" ht="15.75" customHeight="1">
      <c r="A639" s="3"/>
      <c r="B639" s="3"/>
      <c r="C639" s="141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</row>
    <row r="640" ht="15.75" customHeight="1">
      <c r="A640" s="3"/>
      <c r="B640" s="3"/>
      <c r="C640" s="141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</row>
    <row r="641" ht="15.75" customHeight="1">
      <c r="A641" s="3"/>
      <c r="B641" s="3"/>
      <c r="C641" s="141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</row>
    <row r="642" ht="15.75" customHeight="1">
      <c r="A642" s="3"/>
      <c r="B642" s="3"/>
      <c r="C642" s="141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</row>
    <row r="643" ht="15.75" customHeight="1">
      <c r="A643" s="3"/>
      <c r="B643" s="3"/>
      <c r="C643" s="141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</row>
    <row r="644" ht="15.75" customHeight="1">
      <c r="A644" s="3"/>
      <c r="B644" s="3"/>
      <c r="C644" s="141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</row>
    <row r="645" ht="15.75" customHeight="1">
      <c r="A645" s="3"/>
      <c r="B645" s="3"/>
      <c r="C645" s="141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</row>
    <row r="646" ht="15.75" customHeight="1">
      <c r="A646" s="3"/>
      <c r="B646" s="3"/>
      <c r="C646" s="141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</row>
    <row r="647" ht="15.75" customHeight="1">
      <c r="A647" s="3"/>
      <c r="B647" s="3"/>
      <c r="C647" s="141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</row>
    <row r="648" ht="15.75" customHeight="1">
      <c r="A648" s="3"/>
      <c r="B648" s="3"/>
      <c r="C648" s="141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</row>
    <row r="649" ht="15.75" customHeight="1">
      <c r="A649" s="3"/>
      <c r="B649" s="3"/>
      <c r="C649" s="141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</row>
    <row r="650" ht="15.75" customHeight="1">
      <c r="A650" s="3"/>
      <c r="B650" s="3"/>
      <c r="C650" s="141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</row>
    <row r="651" ht="15.75" customHeight="1">
      <c r="A651" s="3"/>
      <c r="B651" s="3"/>
      <c r="C651" s="141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</row>
    <row r="652" ht="15.75" customHeight="1">
      <c r="A652" s="3"/>
      <c r="B652" s="3"/>
      <c r="C652" s="141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</row>
    <row r="653" ht="15.75" customHeight="1">
      <c r="A653" s="3"/>
      <c r="B653" s="3"/>
      <c r="C653" s="141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</row>
    <row r="654" ht="15.75" customHeight="1">
      <c r="A654" s="3"/>
      <c r="B654" s="3"/>
      <c r="C654" s="141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</row>
    <row r="655" ht="15.75" customHeight="1">
      <c r="A655" s="3"/>
      <c r="B655" s="3"/>
      <c r="C655" s="141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</row>
    <row r="656" ht="15.75" customHeight="1">
      <c r="A656" s="3"/>
      <c r="B656" s="3"/>
      <c r="C656" s="141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</row>
    <row r="657" ht="15.75" customHeight="1">
      <c r="A657" s="3"/>
      <c r="B657" s="3"/>
      <c r="C657" s="141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</row>
    <row r="658" ht="15.75" customHeight="1">
      <c r="A658" s="3"/>
      <c r="B658" s="3"/>
      <c r="C658" s="141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</row>
    <row r="659" ht="15.75" customHeight="1">
      <c r="A659" s="3"/>
      <c r="B659" s="3"/>
      <c r="C659" s="141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</row>
    <row r="660" ht="15.75" customHeight="1">
      <c r="A660" s="3"/>
      <c r="B660" s="3"/>
      <c r="C660" s="141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</row>
    <row r="661" ht="15.75" customHeight="1">
      <c r="A661" s="3"/>
      <c r="B661" s="3"/>
      <c r="C661" s="141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</row>
    <row r="662" ht="15.75" customHeight="1">
      <c r="A662" s="3"/>
      <c r="B662" s="3"/>
      <c r="C662" s="141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</row>
    <row r="663" ht="15.75" customHeight="1">
      <c r="A663" s="3"/>
      <c r="B663" s="3"/>
      <c r="C663" s="141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</row>
    <row r="664" ht="15.75" customHeight="1">
      <c r="A664" s="3"/>
      <c r="B664" s="3"/>
      <c r="C664" s="141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</row>
    <row r="665" ht="15.75" customHeight="1">
      <c r="A665" s="3"/>
      <c r="B665" s="3"/>
      <c r="C665" s="141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</row>
    <row r="666" ht="15.75" customHeight="1">
      <c r="A666" s="3"/>
      <c r="B666" s="3"/>
      <c r="C666" s="141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</row>
    <row r="667" ht="15.75" customHeight="1">
      <c r="A667" s="3"/>
      <c r="B667" s="3"/>
      <c r="C667" s="141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</row>
    <row r="668" ht="15.75" customHeight="1">
      <c r="A668" s="3"/>
      <c r="B668" s="3"/>
      <c r="C668" s="141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</row>
    <row r="669" ht="15.75" customHeight="1">
      <c r="A669" s="3"/>
      <c r="B669" s="3"/>
      <c r="C669" s="141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</row>
    <row r="670" ht="15.75" customHeight="1">
      <c r="A670" s="3"/>
      <c r="B670" s="3"/>
      <c r="C670" s="141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</row>
    <row r="671" ht="15.75" customHeight="1">
      <c r="A671" s="3"/>
      <c r="B671" s="3"/>
      <c r="C671" s="141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</row>
    <row r="672" ht="15.75" customHeight="1">
      <c r="A672" s="3"/>
      <c r="B672" s="3"/>
      <c r="C672" s="141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  <c r="BD672" s="3"/>
    </row>
    <row r="673" ht="15.75" customHeight="1">
      <c r="A673" s="3"/>
      <c r="B673" s="3"/>
      <c r="C673" s="141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  <c r="BD673" s="3"/>
    </row>
    <row r="674" ht="15.75" customHeight="1">
      <c r="A674" s="3"/>
      <c r="B674" s="3"/>
      <c r="C674" s="141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  <c r="BD674" s="3"/>
    </row>
    <row r="675" ht="15.75" customHeight="1">
      <c r="A675" s="3"/>
      <c r="B675" s="3"/>
      <c r="C675" s="141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  <c r="BD675" s="3"/>
    </row>
    <row r="676" ht="15.75" customHeight="1">
      <c r="A676" s="3"/>
      <c r="B676" s="3"/>
      <c r="C676" s="141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  <c r="BD676" s="3"/>
    </row>
    <row r="677" ht="15.75" customHeight="1">
      <c r="A677" s="3"/>
      <c r="B677" s="3"/>
      <c r="C677" s="141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  <c r="BD677" s="3"/>
    </row>
    <row r="678" ht="15.75" customHeight="1">
      <c r="A678" s="3"/>
      <c r="B678" s="3"/>
      <c r="C678" s="141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  <c r="BD678" s="3"/>
    </row>
    <row r="679" ht="15.75" customHeight="1">
      <c r="A679" s="3"/>
      <c r="B679" s="3"/>
      <c r="C679" s="141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  <c r="BD679" s="3"/>
    </row>
    <row r="680" ht="15.75" customHeight="1">
      <c r="A680" s="3"/>
      <c r="B680" s="3"/>
      <c r="C680" s="141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  <c r="BD680" s="3"/>
    </row>
    <row r="681" ht="15.75" customHeight="1">
      <c r="A681" s="3"/>
      <c r="B681" s="3"/>
      <c r="C681" s="141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</row>
    <row r="682" ht="15.75" customHeight="1">
      <c r="A682" s="3"/>
      <c r="B682" s="3"/>
      <c r="C682" s="141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</row>
    <row r="683" ht="15.75" customHeight="1">
      <c r="A683" s="3"/>
      <c r="B683" s="3"/>
      <c r="C683" s="141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</row>
    <row r="684" ht="15.75" customHeight="1">
      <c r="A684" s="3"/>
      <c r="B684" s="3"/>
      <c r="C684" s="141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</row>
    <row r="685" ht="15.75" customHeight="1">
      <c r="A685" s="3"/>
      <c r="B685" s="3"/>
      <c r="C685" s="141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</row>
    <row r="686" ht="15.75" customHeight="1">
      <c r="A686" s="3"/>
      <c r="B686" s="3"/>
      <c r="C686" s="141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</row>
    <row r="687" ht="15.75" customHeight="1">
      <c r="A687" s="3"/>
      <c r="B687" s="3"/>
      <c r="C687" s="141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</row>
    <row r="688" ht="15.75" customHeight="1">
      <c r="A688" s="3"/>
      <c r="B688" s="3"/>
      <c r="C688" s="141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</row>
    <row r="689" ht="15.75" customHeight="1">
      <c r="A689" s="3"/>
      <c r="B689" s="3"/>
      <c r="C689" s="141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</row>
    <row r="690" ht="15.75" customHeight="1">
      <c r="A690" s="3"/>
      <c r="B690" s="3"/>
      <c r="C690" s="141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</row>
    <row r="691" ht="15.75" customHeight="1">
      <c r="A691" s="3"/>
      <c r="B691" s="3"/>
      <c r="C691" s="141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</row>
    <row r="692" ht="15.75" customHeight="1">
      <c r="A692" s="3"/>
      <c r="B692" s="3"/>
      <c r="C692" s="141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</row>
    <row r="693" ht="15.75" customHeight="1">
      <c r="A693" s="3"/>
      <c r="B693" s="3"/>
      <c r="C693" s="141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</row>
    <row r="694" ht="15.75" customHeight="1">
      <c r="A694" s="3"/>
      <c r="B694" s="3"/>
      <c r="C694" s="141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</row>
    <row r="695" ht="15.75" customHeight="1">
      <c r="A695" s="3"/>
      <c r="B695" s="3"/>
      <c r="C695" s="141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</row>
    <row r="696" ht="15.75" customHeight="1">
      <c r="A696" s="3"/>
      <c r="B696" s="3"/>
      <c r="C696" s="141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</row>
    <row r="697" ht="15.75" customHeight="1">
      <c r="A697" s="3"/>
      <c r="B697" s="3"/>
      <c r="C697" s="141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</row>
    <row r="698" ht="15.75" customHeight="1">
      <c r="A698" s="3"/>
      <c r="B698" s="3"/>
      <c r="C698" s="141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</row>
    <row r="699" ht="15.75" customHeight="1">
      <c r="A699" s="3"/>
      <c r="B699" s="3"/>
      <c r="C699" s="141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</row>
    <row r="700" ht="15.75" customHeight="1">
      <c r="A700" s="3"/>
      <c r="B700" s="3"/>
      <c r="C700" s="141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</row>
    <row r="701" ht="15.75" customHeight="1">
      <c r="A701" s="3"/>
      <c r="B701" s="3"/>
      <c r="C701" s="141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</row>
    <row r="702" ht="15.75" customHeight="1">
      <c r="A702" s="3"/>
      <c r="B702" s="3"/>
      <c r="C702" s="141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</row>
    <row r="703" ht="15.75" customHeight="1">
      <c r="A703" s="3"/>
      <c r="B703" s="3"/>
      <c r="C703" s="141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</row>
    <row r="704" ht="15.75" customHeight="1">
      <c r="A704" s="3"/>
      <c r="B704" s="3"/>
      <c r="C704" s="141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</row>
    <row r="705" ht="15.75" customHeight="1">
      <c r="A705" s="3"/>
      <c r="B705" s="3"/>
      <c r="C705" s="141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  <c r="BD705" s="3"/>
    </row>
    <row r="706" ht="15.75" customHeight="1">
      <c r="A706" s="3"/>
      <c r="B706" s="3"/>
      <c r="C706" s="141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  <c r="BD706" s="3"/>
    </row>
    <row r="707" ht="15.75" customHeight="1">
      <c r="A707" s="3"/>
      <c r="B707" s="3"/>
      <c r="C707" s="141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  <c r="BD707" s="3"/>
    </row>
    <row r="708" ht="15.75" customHeight="1">
      <c r="A708" s="3"/>
      <c r="B708" s="3"/>
      <c r="C708" s="141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  <c r="BB708" s="3"/>
      <c r="BC708" s="3"/>
      <c r="BD708" s="3"/>
    </row>
    <row r="709" ht="15.75" customHeight="1">
      <c r="A709" s="3"/>
      <c r="B709" s="3"/>
      <c r="C709" s="141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  <c r="BB709" s="3"/>
      <c r="BC709" s="3"/>
      <c r="BD709" s="3"/>
    </row>
    <row r="710" ht="15.75" customHeight="1">
      <c r="A710" s="3"/>
      <c r="B710" s="3"/>
      <c r="C710" s="141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  <c r="BB710" s="3"/>
      <c r="BC710" s="3"/>
      <c r="BD710" s="3"/>
    </row>
    <row r="711" ht="15.75" customHeight="1">
      <c r="A711" s="3"/>
      <c r="B711" s="3"/>
      <c r="C711" s="141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  <c r="BB711" s="3"/>
      <c r="BC711" s="3"/>
      <c r="BD711" s="3"/>
    </row>
    <row r="712" ht="15.75" customHeight="1">
      <c r="A712" s="3"/>
      <c r="B712" s="3"/>
      <c r="C712" s="141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  <c r="BB712" s="3"/>
      <c r="BC712" s="3"/>
      <c r="BD712" s="3"/>
    </row>
    <row r="713" ht="15.75" customHeight="1">
      <c r="A713" s="3"/>
      <c r="B713" s="3"/>
      <c r="C713" s="141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  <c r="BB713" s="3"/>
      <c r="BC713" s="3"/>
      <c r="BD713" s="3"/>
    </row>
    <row r="714" ht="15.75" customHeight="1">
      <c r="A714" s="3"/>
      <c r="B714" s="3"/>
      <c r="C714" s="141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  <c r="BB714" s="3"/>
      <c r="BC714" s="3"/>
      <c r="BD714" s="3"/>
    </row>
    <row r="715" ht="15.75" customHeight="1">
      <c r="A715" s="3"/>
      <c r="B715" s="3"/>
      <c r="C715" s="141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  <c r="BB715" s="3"/>
      <c r="BC715" s="3"/>
      <c r="BD715" s="3"/>
    </row>
    <row r="716" ht="15.75" customHeight="1">
      <c r="A716" s="3"/>
      <c r="B716" s="3"/>
      <c r="C716" s="141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  <c r="BB716" s="3"/>
      <c r="BC716" s="3"/>
      <c r="BD716" s="3"/>
    </row>
    <row r="717" ht="15.75" customHeight="1">
      <c r="A717" s="3"/>
      <c r="B717" s="3"/>
      <c r="C717" s="141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  <c r="BD717" s="3"/>
    </row>
    <row r="718" ht="15.75" customHeight="1">
      <c r="A718" s="3"/>
      <c r="B718" s="3"/>
      <c r="C718" s="141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  <c r="BB718" s="3"/>
      <c r="BC718" s="3"/>
      <c r="BD718" s="3"/>
    </row>
    <row r="719" ht="15.75" customHeight="1">
      <c r="A719" s="3"/>
      <c r="B719" s="3"/>
      <c r="C719" s="141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  <c r="BB719" s="3"/>
      <c r="BC719" s="3"/>
      <c r="BD719" s="3"/>
    </row>
    <row r="720" ht="15.75" customHeight="1">
      <c r="A720" s="3"/>
      <c r="B720" s="3"/>
      <c r="C720" s="141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  <c r="BB720" s="3"/>
      <c r="BC720" s="3"/>
      <c r="BD720" s="3"/>
    </row>
    <row r="721" ht="15.75" customHeight="1">
      <c r="A721" s="3"/>
      <c r="B721" s="3"/>
      <c r="C721" s="141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  <c r="BB721" s="3"/>
      <c r="BC721" s="3"/>
      <c r="BD721" s="3"/>
    </row>
    <row r="722" ht="15.75" customHeight="1">
      <c r="A722" s="3"/>
      <c r="B722" s="3"/>
      <c r="C722" s="141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  <c r="BB722" s="3"/>
      <c r="BC722" s="3"/>
      <c r="BD722" s="3"/>
    </row>
    <row r="723" ht="15.75" customHeight="1">
      <c r="A723" s="3"/>
      <c r="B723" s="3"/>
      <c r="C723" s="141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  <c r="BB723" s="3"/>
      <c r="BC723" s="3"/>
      <c r="BD723" s="3"/>
    </row>
    <row r="724" ht="15.75" customHeight="1">
      <c r="A724" s="3"/>
      <c r="B724" s="3"/>
      <c r="C724" s="141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  <c r="BB724" s="3"/>
      <c r="BC724" s="3"/>
      <c r="BD724" s="3"/>
    </row>
    <row r="725" ht="15.75" customHeight="1">
      <c r="A725" s="3"/>
      <c r="B725" s="3"/>
      <c r="C725" s="141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  <c r="BB725" s="3"/>
      <c r="BC725" s="3"/>
      <c r="BD725" s="3"/>
    </row>
    <row r="726" ht="15.75" customHeight="1">
      <c r="A726" s="3"/>
      <c r="B726" s="3"/>
      <c r="C726" s="141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  <c r="BB726" s="3"/>
      <c r="BC726" s="3"/>
      <c r="BD726" s="3"/>
    </row>
    <row r="727" ht="15.75" customHeight="1">
      <c r="A727" s="3"/>
      <c r="B727" s="3"/>
      <c r="C727" s="141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  <c r="BB727" s="3"/>
      <c r="BC727" s="3"/>
      <c r="BD727" s="3"/>
    </row>
    <row r="728" ht="15.75" customHeight="1">
      <c r="A728" s="3"/>
      <c r="B728" s="3"/>
      <c r="C728" s="141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  <c r="BB728" s="3"/>
      <c r="BC728" s="3"/>
      <c r="BD728" s="3"/>
    </row>
    <row r="729" ht="15.75" customHeight="1">
      <c r="A729" s="3"/>
      <c r="B729" s="3"/>
      <c r="C729" s="141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  <c r="BB729" s="3"/>
      <c r="BC729" s="3"/>
      <c r="BD729" s="3"/>
    </row>
    <row r="730" ht="15.75" customHeight="1">
      <c r="A730" s="3"/>
      <c r="B730" s="3"/>
      <c r="C730" s="141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  <c r="BB730" s="3"/>
      <c r="BC730" s="3"/>
      <c r="BD730" s="3"/>
    </row>
    <row r="731" ht="15.75" customHeight="1">
      <c r="A731" s="3"/>
      <c r="B731" s="3"/>
      <c r="C731" s="141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  <c r="BB731" s="3"/>
      <c r="BC731" s="3"/>
      <c r="BD731" s="3"/>
    </row>
    <row r="732" ht="15.75" customHeight="1">
      <c r="A732" s="3"/>
      <c r="B732" s="3"/>
      <c r="C732" s="141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  <c r="BB732" s="3"/>
      <c r="BC732" s="3"/>
      <c r="BD732" s="3"/>
    </row>
    <row r="733" ht="15.75" customHeight="1">
      <c r="A733" s="3"/>
      <c r="B733" s="3"/>
      <c r="C733" s="141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  <c r="BB733" s="3"/>
      <c r="BC733" s="3"/>
      <c r="BD733" s="3"/>
    </row>
    <row r="734" ht="15.75" customHeight="1">
      <c r="A734" s="3"/>
      <c r="B734" s="3"/>
      <c r="C734" s="141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  <c r="BB734" s="3"/>
      <c r="BC734" s="3"/>
      <c r="BD734" s="3"/>
    </row>
    <row r="735" ht="15.75" customHeight="1">
      <c r="A735" s="3"/>
      <c r="B735" s="3"/>
      <c r="C735" s="141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  <c r="BB735" s="3"/>
      <c r="BC735" s="3"/>
      <c r="BD735" s="3"/>
    </row>
    <row r="736" ht="15.75" customHeight="1">
      <c r="A736" s="3"/>
      <c r="B736" s="3"/>
      <c r="C736" s="141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  <c r="BB736" s="3"/>
      <c r="BC736" s="3"/>
      <c r="BD736" s="3"/>
    </row>
    <row r="737" ht="15.75" customHeight="1">
      <c r="A737" s="3"/>
      <c r="B737" s="3"/>
      <c r="C737" s="141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  <c r="BB737" s="3"/>
      <c r="BC737" s="3"/>
      <c r="BD737" s="3"/>
    </row>
    <row r="738" ht="15.75" customHeight="1">
      <c r="A738" s="3"/>
      <c r="B738" s="3"/>
      <c r="C738" s="141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  <c r="BB738" s="3"/>
      <c r="BC738" s="3"/>
      <c r="BD738" s="3"/>
    </row>
    <row r="739" ht="15.75" customHeight="1">
      <c r="A739" s="3"/>
      <c r="B739" s="3"/>
      <c r="C739" s="141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  <c r="BB739" s="3"/>
      <c r="BC739" s="3"/>
      <c r="BD739" s="3"/>
    </row>
    <row r="740" ht="15.75" customHeight="1">
      <c r="A740" s="3"/>
      <c r="B740" s="3"/>
      <c r="C740" s="141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  <c r="BB740" s="3"/>
      <c r="BC740" s="3"/>
      <c r="BD740" s="3"/>
    </row>
    <row r="741" ht="15.75" customHeight="1">
      <c r="A741" s="3"/>
      <c r="B741" s="3"/>
      <c r="C741" s="141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  <c r="BD741" s="3"/>
    </row>
    <row r="742" ht="15.75" customHeight="1">
      <c r="A742" s="3"/>
      <c r="B742" s="3"/>
      <c r="C742" s="141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  <c r="BB742" s="3"/>
      <c r="BC742" s="3"/>
      <c r="BD742" s="3"/>
    </row>
    <row r="743" ht="15.75" customHeight="1">
      <c r="A743" s="3"/>
      <c r="B743" s="3"/>
      <c r="C743" s="141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  <c r="BB743" s="3"/>
      <c r="BC743" s="3"/>
      <c r="BD743" s="3"/>
    </row>
    <row r="744" ht="15.75" customHeight="1">
      <c r="A744" s="3"/>
      <c r="B744" s="3"/>
      <c r="C744" s="141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  <c r="BB744" s="3"/>
      <c r="BC744" s="3"/>
      <c r="BD744" s="3"/>
    </row>
    <row r="745" ht="15.75" customHeight="1">
      <c r="A745" s="3"/>
      <c r="B745" s="3"/>
      <c r="C745" s="141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  <c r="BB745" s="3"/>
      <c r="BC745" s="3"/>
      <c r="BD745" s="3"/>
    </row>
    <row r="746" ht="15.75" customHeight="1">
      <c r="A746" s="3"/>
      <c r="B746" s="3"/>
      <c r="C746" s="141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  <c r="BB746" s="3"/>
      <c r="BC746" s="3"/>
      <c r="BD746" s="3"/>
    </row>
    <row r="747" ht="15.75" customHeight="1">
      <c r="A747" s="3"/>
      <c r="B747" s="3"/>
      <c r="C747" s="141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  <c r="BB747" s="3"/>
      <c r="BC747" s="3"/>
      <c r="BD747" s="3"/>
    </row>
    <row r="748" ht="15.75" customHeight="1">
      <c r="A748" s="3"/>
      <c r="B748" s="3"/>
      <c r="C748" s="141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  <c r="BB748" s="3"/>
      <c r="BC748" s="3"/>
      <c r="BD748" s="3"/>
    </row>
    <row r="749" ht="15.75" customHeight="1">
      <c r="A749" s="3"/>
      <c r="B749" s="3"/>
      <c r="C749" s="141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  <c r="BB749" s="3"/>
      <c r="BC749" s="3"/>
      <c r="BD749" s="3"/>
    </row>
    <row r="750" ht="15.75" customHeight="1">
      <c r="A750" s="3"/>
      <c r="B750" s="3"/>
      <c r="C750" s="141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  <c r="BB750" s="3"/>
      <c r="BC750" s="3"/>
      <c r="BD750" s="3"/>
    </row>
    <row r="751" ht="15.75" customHeight="1">
      <c r="A751" s="3"/>
      <c r="B751" s="3"/>
      <c r="C751" s="141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  <c r="BB751" s="3"/>
      <c r="BC751" s="3"/>
      <c r="BD751" s="3"/>
    </row>
    <row r="752" ht="15.75" customHeight="1">
      <c r="A752" s="3"/>
      <c r="B752" s="3"/>
      <c r="C752" s="141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  <c r="BB752" s="3"/>
      <c r="BC752" s="3"/>
      <c r="BD752" s="3"/>
    </row>
    <row r="753" ht="15.75" customHeight="1">
      <c r="A753" s="3"/>
      <c r="B753" s="3"/>
      <c r="C753" s="141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  <c r="BB753" s="3"/>
      <c r="BC753" s="3"/>
      <c r="BD753" s="3"/>
    </row>
    <row r="754" ht="15.75" customHeight="1">
      <c r="A754" s="3"/>
      <c r="B754" s="3"/>
      <c r="C754" s="141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  <c r="BB754" s="3"/>
      <c r="BC754" s="3"/>
      <c r="BD754" s="3"/>
    </row>
    <row r="755" ht="15.75" customHeight="1">
      <c r="A755" s="3"/>
      <c r="B755" s="3"/>
      <c r="C755" s="141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  <c r="BB755" s="3"/>
      <c r="BC755" s="3"/>
      <c r="BD755" s="3"/>
    </row>
    <row r="756" ht="15.75" customHeight="1">
      <c r="A756" s="3"/>
      <c r="B756" s="3"/>
      <c r="C756" s="141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  <c r="BB756" s="3"/>
      <c r="BC756" s="3"/>
      <c r="BD756" s="3"/>
    </row>
    <row r="757" ht="15.75" customHeight="1">
      <c r="A757" s="3"/>
      <c r="B757" s="3"/>
      <c r="C757" s="141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  <c r="BB757" s="3"/>
      <c r="BC757" s="3"/>
      <c r="BD757" s="3"/>
    </row>
    <row r="758" ht="15.75" customHeight="1">
      <c r="A758" s="3"/>
      <c r="B758" s="3"/>
      <c r="C758" s="141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  <c r="BB758" s="3"/>
      <c r="BC758" s="3"/>
      <c r="BD758" s="3"/>
    </row>
    <row r="759" ht="15.75" customHeight="1">
      <c r="A759" s="3"/>
      <c r="B759" s="3"/>
      <c r="C759" s="141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  <c r="BB759" s="3"/>
      <c r="BC759" s="3"/>
      <c r="BD759" s="3"/>
    </row>
    <row r="760" ht="15.75" customHeight="1">
      <c r="A760" s="3"/>
      <c r="B760" s="3"/>
      <c r="C760" s="141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  <c r="BB760" s="3"/>
      <c r="BC760" s="3"/>
      <c r="BD760" s="3"/>
    </row>
    <row r="761" ht="15.75" customHeight="1">
      <c r="A761" s="3"/>
      <c r="B761" s="3"/>
      <c r="C761" s="141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  <c r="BB761" s="3"/>
      <c r="BC761" s="3"/>
      <c r="BD761" s="3"/>
    </row>
    <row r="762" ht="15.75" customHeight="1">
      <c r="A762" s="3"/>
      <c r="B762" s="3"/>
      <c r="C762" s="141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  <c r="BB762" s="3"/>
      <c r="BC762" s="3"/>
      <c r="BD762" s="3"/>
    </row>
    <row r="763" ht="15.75" customHeight="1">
      <c r="A763" s="3"/>
      <c r="B763" s="3"/>
      <c r="C763" s="141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  <c r="BB763" s="3"/>
      <c r="BC763" s="3"/>
      <c r="BD763" s="3"/>
    </row>
    <row r="764" ht="15.75" customHeight="1">
      <c r="A764" s="3"/>
      <c r="B764" s="3"/>
      <c r="C764" s="141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  <c r="BB764" s="3"/>
      <c r="BC764" s="3"/>
      <c r="BD764" s="3"/>
    </row>
    <row r="765" ht="15.75" customHeight="1">
      <c r="A765" s="3"/>
      <c r="B765" s="3"/>
      <c r="C765" s="141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  <c r="BB765" s="3"/>
      <c r="BC765" s="3"/>
      <c r="BD765" s="3"/>
    </row>
    <row r="766" ht="15.75" customHeight="1">
      <c r="A766" s="3"/>
      <c r="B766" s="3"/>
      <c r="C766" s="141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  <c r="BB766" s="3"/>
      <c r="BC766" s="3"/>
      <c r="BD766" s="3"/>
    </row>
    <row r="767" ht="15.75" customHeight="1">
      <c r="A767" s="3"/>
      <c r="B767" s="3"/>
      <c r="C767" s="141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  <c r="BB767" s="3"/>
      <c r="BC767" s="3"/>
      <c r="BD767" s="3"/>
    </row>
    <row r="768" ht="15.75" customHeight="1">
      <c r="A768" s="3"/>
      <c r="B768" s="3"/>
      <c r="C768" s="141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  <c r="BB768" s="3"/>
      <c r="BC768" s="3"/>
      <c r="BD768" s="3"/>
    </row>
    <row r="769" ht="15.75" customHeight="1">
      <c r="A769" s="3"/>
      <c r="B769" s="3"/>
      <c r="C769" s="141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  <c r="BB769" s="3"/>
      <c r="BC769" s="3"/>
      <c r="BD769" s="3"/>
    </row>
    <row r="770" ht="15.75" customHeight="1">
      <c r="A770" s="3"/>
      <c r="B770" s="3"/>
      <c r="C770" s="141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  <c r="BB770" s="3"/>
      <c r="BC770" s="3"/>
      <c r="BD770" s="3"/>
    </row>
    <row r="771" ht="15.75" customHeight="1">
      <c r="A771" s="3"/>
      <c r="B771" s="3"/>
      <c r="C771" s="141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  <c r="BB771" s="3"/>
      <c r="BC771" s="3"/>
      <c r="BD771" s="3"/>
    </row>
    <row r="772" ht="15.75" customHeight="1">
      <c r="A772" s="3"/>
      <c r="B772" s="3"/>
      <c r="C772" s="141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  <c r="BB772" s="3"/>
      <c r="BC772" s="3"/>
      <c r="BD772" s="3"/>
    </row>
    <row r="773" ht="15.75" customHeight="1">
      <c r="A773" s="3"/>
      <c r="B773" s="3"/>
      <c r="C773" s="141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  <c r="BB773" s="3"/>
      <c r="BC773" s="3"/>
      <c r="BD773" s="3"/>
    </row>
    <row r="774" ht="15.75" customHeight="1">
      <c r="A774" s="3"/>
      <c r="B774" s="3"/>
      <c r="C774" s="141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  <c r="BB774" s="3"/>
      <c r="BC774" s="3"/>
      <c r="BD774" s="3"/>
    </row>
    <row r="775" ht="15.75" customHeight="1">
      <c r="A775" s="3"/>
      <c r="B775" s="3"/>
      <c r="C775" s="141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  <c r="BB775" s="3"/>
      <c r="BC775" s="3"/>
      <c r="BD775" s="3"/>
    </row>
    <row r="776" ht="15.75" customHeight="1">
      <c r="A776" s="3"/>
      <c r="B776" s="3"/>
      <c r="C776" s="141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  <c r="BB776" s="3"/>
      <c r="BC776" s="3"/>
      <c r="BD776" s="3"/>
    </row>
    <row r="777" ht="15.75" customHeight="1">
      <c r="A777" s="3"/>
      <c r="B777" s="3"/>
      <c r="C777" s="141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  <c r="BB777" s="3"/>
      <c r="BC777" s="3"/>
      <c r="BD777" s="3"/>
    </row>
    <row r="778" ht="15.75" customHeight="1">
      <c r="A778" s="3"/>
      <c r="B778" s="3"/>
      <c r="C778" s="141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  <c r="BB778" s="3"/>
      <c r="BC778" s="3"/>
      <c r="BD778" s="3"/>
    </row>
    <row r="779" ht="15.75" customHeight="1">
      <c r="A779" s="3"/>
      <c r="B779" s="3"/>
      <c r="C779" s="141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  <c r="BB779" s="3"/>
      <c r="BC779" s="3"/>
      <c r="BD779" s="3"/>
    </row>
    <row r="780" ht="15.75" customHeight="1">
      <c r="A780" s="3"/>
      <c r="B780" s="3"/>
      <c r="C780" s="141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  <c r="BB780" s="3"/>
      <c r="BC780" s="3"/>
      <c r="BD780" s="3"/>
    </row>
    <row r="781" ht="15.75" customHeight="1">
      <c r="A781" s="3"/>
      <c r="B781" s="3"/>
      <c r="C781" s="141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  <c r="BB781" s="3"/>
      <c r="BC781" s="3"/>
      <c r="BD781" s="3"/>
    </row>
    <row r="782" ht="15.75" customHeight="1">
      <c r="A782" s="3"/>
      <c r="B782" s="3"/>
      <c r="C782" s="141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  <c r="BB782" s="3"/>
      <c r="BC782" s="3"/>
      <c r="BD782" s="3"/>
    </row>
    <row r="783" ht="15.75" customHeight="1">
      <c r="A783" s="3"/>
      <c r="B783" s="3"/>
      <c r="C783" s="141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  <c r="BB783" s="3"/>
      <c r="BC783" s="3"/>
      <c r="BD783" s="3"/>
    </row>
    <row r="784" ht="15.75" customHeight="1">
      <c r="A784" s="3"/>
      <c r="B784" s="3"/>
      <c r="C784" s="141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  <c r="BB784" s="3"/>
      <c r="BC784" s="3"/>
      <c r="BD784" s="3"/>
    </row>
    <row r="785" ht="15.75" customHeight="1">
      <c r="A785" s="3"/>
      <c r="B785" s="3"/>
      <c r="C785" s="141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  <c r="BB785" s="3"/>
      <c r="BC785" s="3"/>
      <c r="BD785" s="3"/>
    </row>
    <row r="786" ht="15.75" customHeight="1">
      <c r="A786" s="3"/>
      <c r="B786" s="3"/>
      <c r="C786" s="141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  <c r="BB786" s="3"/>
      <c r="BC786" s="3"/>
      <c r="BD786" s="3"/>
    </row>
    <row r="787" ht="15.75" customHeight="1">
      <c r="A787" s="3"/>
      <c r="B787" s="3"/>
      <c r="C787" s="141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  <c r="BB787" s="3"/>
      <c r="BC787" s="3"/>
      <c r="BD787" s="3"/>
    </row>
    <row r="788" ht="15.75" customHeight="1">
      <c r="A788" s="3"/>
      <c r="B788" s="3"/>
      <c r="C788" s="141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  <c r="BB788" s="3"/>
      <c r="BC788" s="3"/>
      <c r="BD788" s="3"/>
    </row>
    <row r="789" ht="15.75" customHeight="1">
      <c r="A789" s="3"/>
      <c r="B789" s="3"/>
      <c r="C789" s="141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  <c r="BB789" s="3"/>
      <c r="BC789" s="3"/>
      <c r="BD789" s="3"/>
    </row>
    <row r="790" ht="15.75" customHeight="1">
      <c r="A790" s="3"/>
      <c r="B790" s="3"/>
      <c r="C790" s="141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  <c r="BB790" s="3"/>
      <c r="BC790" s="3"/>
      <c r="BD790" s="3"/>
    </row>
    <row r="791" ht="15.75" customHeight="1">
      <c r="A791" s="3"/>
      <c r="B791" s="3"/>
      <c r="C791" s="141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  <c r="BB791" s="3"/>
      <c r="BC791" s="3"/>
      <c r="BD791" s="3"/>
    </row>
    <row r="792" ht="15.75" customHeight="1">
      <c r="A792" s="3"/>
      <c r="B792" s="3"/>
      <c r="C792" s="141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  <c r="BB792" s="3"/>
      <c r="BC792" s="3"/>
      <c r="BD792" s="3"/>
    </row>
    <row r="793" ht="15.75" customHeight="1">
      <c r="A793" s="3"/>
      <c r="B793" s="3"/>
      <c r="C793" s="141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  <c r="BB793" s="3"/>
      <c r="BC793" s="3"/>
      <c r="BD793" s="3"/>
    </row>
    <row r="794" ht="15.75" customHeight="1">
      <c r="A794" s="3"/>
      <c r="B794" s="3"/>
      <c r="C794" s="141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  <c r="BB794" s="3"/>
      <c r="BC794" s="3"/>
      <c r="BD794" s="3"/>
    </row>
    <row r="795" ht="15.75" customHeight="1">
      <c r="A795" s="3"/>
      <c r="B795" s="3"/>
      <c r="C795" s="141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  <c r="BB795" s="3"/>
      <c r="BC795" s="3"/>
      <c r="BD795" s="3"/>
    </row>
    <row r="796" ht="15.75" customHeight="1">
      <c r="A796" s="3"/>
      <c r="B796" s="3"/>
      <c r="C796" s="141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  <c r="BB796" s="3"/>
      <c r="BC796" s="3"/>
      <c r="BD796" s="3"/>
    </row>
    <row r="797" ht="15.75" customHeight="1">
      <c r="A797" s="3"/>
      <c r="B797" s="3"/>
      <c r="C797" s="141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  <c r="BB797" s="3"/>
      <c r="BC797" s="3"/>
      <c r="BD797" s="3"/>
    </row>
    <row r="798" ht="15.75" customHeight="1">
      <c r="A798" s="3"/>
      <c r="B798" s="3"/>
      <c r="C798" s="141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  <c r="BB798" s="3"/>
      <c r="BC798" s="3"/>
      <c r="BD798" s="3"/>
    </row>
    <row r="799" ht="15.75" customHeight="1">
      <c r="A799" s="3"/>
      <c r="B799" s="3"/>
      <c r="C799" s="141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  <c r="BB799" s="3"/>
      <c r="BC799" s="3"/>
      <c r="BD799" s="3"/>
    </row>
    <row r="800" ht="15.75" customHeight="1">
      <c r="A800" s="3"/>
      <c r="B800" s="3"/>
      <c r="C800" s="141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  <c r="BB800" s="3"/>
      <c r="BC800" s="3"/>
      <c r="BD800" s="3"/>
    </row>
    <row r="801" ht="15.75" customHeight="1">
      <c r="A801" s="3"/>
      <c r="B801" s="3"/>
      <c r="C801" s="141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  <c r="BB801" s="3"/>
      <c r="BC801" s="3"/>
      <c r="BD801" s="3"/>
    </row>
    <row r="802" ht="15.75" customHeight="1">
      <c r="A802" s="3"/>
      <c r="B802" s="3"/>
      <c r="C802" s="141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  <c r="BB802" s="3"/>
      <c r="BC802" s="3"/>
      <c r="BD802" s="3"/>
    </row>
    <row r="803" ht="15.75" customHeight="1">
      <c r="A803" s="3"/>
      <c r="B803" s="3"/>
      <c r="C803" s="141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  <c r="BB803" s="3"/>
      <c r="BC803" s="3"/>
      <c r="BD803" s="3"/>
    </row>
    <row r="804" ht="15.75" customHeight="1">
      <c r="A804" s="3"/>
      <c r="B804" s="3"/>
      <c r="C804" s="141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  <c r="BB804" s="3"/>
      <c r="BC804" s="3"/>
      <c r="BD804" s="3"/>
    </row>
    <row r="805" ht="15.75" customHeight="1">
      <c r="A805" s="3"/>
      <c r="B805" s="3"/>
      <c r="C805" s="141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  <c r="BB805" s="3"/>
      <c r="BC805" s="3"/>
      <c r="BD805" s="3"/>
    </row>
    <row r="806" ht="15.75" customHeight="1">
      <c r="A806" s="3"/>
      <c r="B806" s="3"/>
      <c r="C806" s="141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  <c r="BB806" s="3"/>
      <c r="BC806" s="3"/>
      <c r="BD806" s="3"/>
    </row>
    <row r="807" ht="15.75" customHeight="1">
      <c r="A807" s="3"/>
      <c r="B807" s="3"/>
      <c r="C807" s="141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  <c r="BB807" s="3"/>
      <c r="BC807" s="3"/>
      <c r="BD807" s="3"/>
    </row>
    <row r="808" ht="15.75" customHeight="1">
      <c r="A808" s="3"/>
      <c r="B808" s="3"/>
      <c r="C808" s="141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  <c r="BB808" s="3"/>
      <c r="BC808" s="3"/>
      <c r="BD808" s="3"/>
    </row>
    <row r="809" ht="15.75" customHeight="1">
      <c r="A809" s="3"/>
      <c r="B809" s="3"/>
      <c r="C809" s="141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  <c r="BB809" s="3"/>
      <c r="BC809" s="3"/>
      <c r="BD809" s="3"/>
    </row>
    <row r="810" ht="15.75" customHeight="1">
      <c r="A810" s="3"/>
      <c r="B810" s="3"/>
      <c r="C810" s="141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  <c r="BB810" s="3"/>
      <c r="BC810" s="3"/>
      <c r="BD810" s="3"/>
    </row>
    <row r="811" ht="15.75" customHeight="1">
      <c r="A811" s="3"/>
      <c r="B811" s="3"/>
      <c r="C811" s="141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  <c r="BB811" s="3"/>
      <c r="BC811" s="3"/>
      <c r="BD811" s="3"/>
    </row>
    <row r="812" ht="15.75" customHeight="1">
      <c r="A812" s="3"/>
      <c r="B812" s="3"/>
      <c r="C812" s="141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  <c r="BB812" s="3"/>
      <c r="BC812" s="3"/>
      <c r="BD812" s="3"/>
    </row>
    <row r="813" ht="15.75" customHeight="1">
      <c r="A813" s="3"/>
      <c r="B813" s="3"/>
      <c r="C813" s="141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  <c r="BB813" s="3"/>
      <c r="BC813" s="3"/>
      <c r="BD813" s="3"/>
    </row>
    <row r="814" ht="15.75" customHeight="1">
      <c r="A814" s="3"/>
      <c r="B814" s="3"/>
      <c r="C814" s="141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  <c r="BD814" s="3"/>
    </row>
    <row r="815" ht="15.75" customHeight="1">
      <c r="A815" s="3"/>
      <c r="B815" s="3"/>
      <c r="C815" s="141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  <c r="BB815" s="3"/>
      <c r="BC815" s="3"/>
      <c r="BD815" s="3"/>
    </row>
    <row r="816" ht="15.75" customHeight="1">
      <c r="A816" s="3"/>
      <c r="B816" s="3"/>
      <c r="C816" s="141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  <c r="BB816" s="3"/>
      <c r="BC816" s="3"/>
      <c r="BD816" s="3"/>
    </row>
    <row r="817" ht="15.75" customHeight="1">
      <c r="A817" s="3"/>
      <c r="B817" s="3"/>
      <c r="C817" s="141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  <c r="BB817" s="3"/>
      <c r="BC817" s="3"/>
      <c r="BD817" s="3"/>
    </row>
    <row r="818" ht="15.75" customHeight="1">
      <c r="A818" s="3"/>
      <c r="B818" s="3"/>
      <c r="C818" s="141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  <c r="BB818" s="3"/>
      <c r="BC818" s="3"/>
      <c r="BD818" s="3"/>
    </row>
    <row r="819" ht="15.75" customHeight="1">
      <c r="A819" s="3"/>
      <c r="B819" s="3"/>
      <c r="C819" s="141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  <c r="BB819" s="3"/>
      <c r="BC819" s="3"/>
      <c r="BD819" s="3"/>
    </row>
    <row r="820" ht="15.75" customHeight="1">
      <c r="A820" s="3"/>
      <c r="B820" s="3"/>
      <c r="C820" s="141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  <c r="BB820" s="3"/>
      <c r="BC820" s="3"/>
      <c r="BD820" s="3"/>
    </row>
    <row r="821" ht="15.75" customHeight="1">
      <c r="A821" s="3"/>
      <c r="B821" s="3"/>
      <c r="C821" s="141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  <c r="BB821" s="3"/>
      <c r="BC821" s="3"/>
      <c r="BD821" s="3"/>
    </row>
    <row r="822" ht="15.75" customHeight="1">
      <c r="A822" s="3"/>
      <c r="B822" s="3"/>
      <c r="C822" s="141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  <c r="BB822" s="3"/>
      <c r="BC822" s="3"/>
      <c r="BD822" s="3"/>
    </row>
    <row r="823" ht="15.75" customHeight="1">
      <c r="A823" s="3"/>
      <c r="B823" s="3"/>
      <c r="C823" s="141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  <c r="BB823" s="3"/>
      <c r="BC823" s="3"/>
      <c r="BD823" s="3"/>
    </row>
    <row r="824" ht="15.75" customHeight="1">
      <c r="A824" s="3"/>
      <c r="B824" s="3"/>
      <c r="C824" s="141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  <c r="BB824" s="3"/>
      <c r="BC824" s="3"/>
      <c r="BD824" s="3"/>
    </row>
    <row r="825" ht="15.75" customHeight="1">
      <c r="A825" s="3"/>
      <c r="B825" s="3"/>
      <c r="C825" s="141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  <c r="BB825" s="3"/>
      <c r="BC825" s="3"/>
      <c r="BD825" s="3"/>
    </row>
    <row r="826" ht="15.75" customHeight="1">
      <c r="A826" s="3"/>
      <c r="B826" s="3"/>
      <c r="C826" s="141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  <c r="BB826" s="3"/>
      <c r="BC826" s="3"/>
      <c r="BD826" s="3"/>
    </row>
    <row r="827" ht="15.75" customHeight="1">
      <c r="A827" s="3"/>
      <c r="B827" s="3"/>
      <c r="C827" s="141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  <c r="BB827" s="3"/>
      <c r="BC827" s="3"/>
      <c r="BD827" s="3"/>
    </row>
    <row r="828" ht="15.75" customHeight="1">
      <c r="A828" s="3"/>
      <c r="B828" s="3"/>
      <c r="C828" s="141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  <c r="BB828" s="3"/>
      <c r="BC828" s="3"/>
      <c r="BD828" s="3"/>
    </row>
    <row r="829" ht="15.75" customHeight="1">
      <c r="A829" s="3"/>
      <c r="B829" s="3"/>
      <c r="C829" s="141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  <c r="BB829" s="3"/>
      <c r="BC829" s="3"/>
      <c r="BD829" s="3"/>
    </row>
    <row r="830" ht="15.75" customHeight="1">
      <c r="A830" s="3"/>
      <c r="B830" s="3"/>
      <c r="C830" s="141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  <c r="BB830" s="3"/>
      <c r="BC830" s="3"/>
      <c r="BD830" s="3"/>
    </row>
    <row r="831" ht="15.75" customHeight="1">
      <c r="A831" s="3"/>
      <c r="B831" s="3"/>
      <c r="C831" s="141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  <c r="BB831" s="3"/>
      <c r="BC831" s="3"/>
      <c r="BD831" s="3"/>
    </row>
    <row r="832" ht="15.75" customHeight="1">
      <c r="A832" s="3"/>
      <c r="B832" s="3"/>
      <c r="C832" s="141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  <c r="BB832" s="3"/>
      <c r="BC832" s="3"/>
      <c r="BD832" s="3"/>
    </row>
    <row r="833" ht="15.75" customHeight="1">
      <c r="A833" s="3"/>
      <c r="B833" s="3"/>
      <c r="C833" s="141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  <c r="BB833" s="3"/>
      <c r="BC833" s="3"/>
      <c r="BD833" s="3"/>
    </row>
    <row r="834" ht="15.75" customHeight="1">
      <c r="A834" s="3"/>
      <c r="B834" s="3"/>
      <c r="C834" s="141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  <c r="BB834" s="3"/>
      <c r="BC834" s="3"/>
      <c r="BD834" s="3"/>
    </row>
    <row r="835" ht="15.75" customHeight="1">
      <c r="A835" s="3"/>
      <c r="B835" s="3"/>
      <c r="C835" s="141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  <c r="BB835" s="3"/>
      <c r="BC835" s="3"/>
      <c r="BD835" s="3"/>
    </row>
    <row r="836" ht="15.75" customHeight="1">
      <c r="A836" s="3"/>
      <c r="B836" s="3"/>
      <c r="C836" s="141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  <c r="BB836" s="3"/>
      <c r="BC836" s="3"/>
      <c r="BD836" s="3"/>
    </row>
    <row r="837" ht="15.75" customHeight="1">
      <c r="A837" s="3"/>
      <c r="B837" s="3"/>
      <c r="C837" s="141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  <c r="BB837" s="3"/>
      <c r="BC837" s="3"/>
      <c r="BD837" s="3"/>
    </row>
    <row r="838" ht="15.75" customHeight="1">
      <c r="A838" s="3"/>
      <c r="B838" s="3"/>
      <c r="C838" s="141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  <c r="BB838" s="3"/>
      <c r="BC838" s="3"/>
      <c r="BD838" s="3"/>
    </row>
    <row r="839" ht="15.75" customHeight="1">
      <c r="A839" s="3"/>
      <c r="B839" s="3"/>
      <c r="C839" s="141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  <c r="BB839" s="3"/>
      <c r="BC839" s="3"/>
      <c r="BD839" s="3"/>
    </row>
    <row r="840" ht="15.75" customHeight="1">
      <c r="A840" s="3"/>
      <c r="B840" s="3"/>
      <c r="C840" s="141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  <c r="BB840" s="3"/>
      <c r="BC840" s="3"/>
      <c r="BD840" s="3"/>
    </row>
    <row r="841" ht="15.75" customHeight="1">
      <c r="A841" s="3"/>
      <c r="B841" s="3"/>
      <c r="C841" s="141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  <c r="BB841" s="3"/>
      <c r="BC841" s="3"/>
      <c r="BD841" s="3"/>
    </row>
    <row r="842" ht="15.75" customHeight="1">
      <c r="A842" s="3"/>
      <c r="B842" s="3"/>
      <c r="C842" s="141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  <c r="BB842" s="3"/>
      <c r="BC842" s="3"/>
      <c r="BD842" s="3"/>
    </row>
    <row r="843" ht="15.75" customHeight="1">
      <c r="A843" s="3"/>
      <c r="B843" s="3"/>
      <c r="C843" s="141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  <c r="BB843" s="3"/>
      <c r="BC843" s="3"/>
      <c r="BD843" s="3"/>
    </row>
    <row r="844" ht="15.75" customHeight="1">
      <c r="A844" s="3"/>
      <c r="B844" s="3"/>
      <c r="C844" s="141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  <c r="BB844" s="3"/>
      <c r="BC844" s="3"/>
      <c r="BD844" s="3"/>
    </row>
    <row r="845" ht="15.75" customHeight="1">
      <c r="A845" s="3"/>
      <c r="B845" s="3"/>
      <c r="C845" s="141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  <c r="BB845" s="3"/>
      <c r="BC845" s="3"/>
      <c r="BD845" s="3"/>
    </row>
    <row r="846" ht="15.75" customHeight="1">
      <c r="A846" s="3"/>
      <c r="B846" s="3"/>
      <c r="C846" s="141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  <c r="BB846" s="3"/>
      <c r="BC846" s="3"/>
      <c r="BD846" s="3"/>
    </row>
    <row r="847" ht="15.75" customHeight="1">
      <c r="A847" s="3"/>
      <c r="B847" s="3"/>
      <c r="C847" s="141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  <c r="BB847" s="3"/>
      <c r="BC847" s="3"/>
      <c r="BD847" s="3"/>
    </row>
    <row r="848" ht="15.75" customHeight="1">
      <c r="A848" s="3"/>
      <c r="B848" s="3"/>
      <c r="C848" s="141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  <c r="BB848" s="3"/>
      <c r="BC848" s="3"/>
      <c r="BD848" s="3"/>
    </row>
    <row r="849" ht="15.75" customHeight="1">
      <c r="A849" s="3"/>
      <c r="B849" s="3"/>
      <c r="C849" s="141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  <c r="BB849" s="3"/>
      <c r="BC849" s="3"/>
      <c r="BD849" s="3"/>
    </row>
    <row r="850" ht="15.75" customHeight="1">
      <c r="A850" s="3"/>
      <c r="B850" s="3"/>
      <c r="C850" s="141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  <c r="BB850" s="3"/>
      <c r="BC850" s="3"/>
      <c r="BD850" s="3"/>
    </row>
    <row r="851" ht="15.75" customHeight="1">
      <c r="A851" s="3"/>
      <c r="B851" s="3"/>
      <c r="C851" s="141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  <c r="BB851" s="3"/>
      <c r="BC851" s="3"/>
      <c r="BD851" s="3"/>
    </row>
    <row r="852" ht="15.75" customHeight="1">
      <c r="A852" s="3"/>
      <c r="B852" s="3"/>
      <c r="C852" s="141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  <c r="BB852" s="3"/>
      <c r="BC852" s="3"/>
      <c r="BD852" s="3"/>
    </row>
    <row r="853" ht="15.75" customHeight="1">
      <c r="A853" s="3"/>
      <c r="B853" s="3"/>
      <c r="C853" s="141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  <c r="BB853" s="3"/>
      <c r="BC853" s="3"/>
      <c r="BD853" s="3"/>
    </row>
    <row r="854" ht="15.75" customHeight="1">
      <c r="A854" s="3"/>
      <c r="B854" s="3"/>
      <c r="C854" s="141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  <c r="BB854" s="3"/>
      <c r="BC854" s="3"/>
      <c r="BD854" s="3"/>
    </row>
    <row r="855" ht="15.75" customHeight="1">
      <c r="A855" s="3"/>
      <c r="B855" s="3"/>
      <c r="C855" s="141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  <c r="BB855" s="3"/>
      <c r="BC855" s="3"/>
      <c r="BD855" s="3"/>
    </row>
    <row r="856" ht="15.75" customHeight="1">
      <c r="A856" s="3"/>
      <c r="B856" s="3"/>
      <c r="C856" s="141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  <c r="BB856" s="3"/>
      <c r="BC856" s="3"/>
      <c r="BD856" s="3"/>
    </row>
    <row r="857" ht="15.75" customHeight="1">
      <c r="A857" s="3"/>
      <c r="B857" s="3"/>
      <c r="C857" s="141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  <c r="BB857" s="3"/>
      <c r="BC857" s="3"/>
      <c r="BD857" s="3"/>
    </row>
    <row r="858" ht="15.75" customHeight="1">
      <c r="A858" s="3"/>
      <c r="B858" s="3"/>
      <c r="C858" s="141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  <c r="BB858" s="3"/>
      <c r="BC858" s="3"/>
      <c r="BD858" s="3"/>
    </row>
    <row r="859" ht="15.75" customHeight="1">
      <c r="A859" s="3"/>
      <c r="B859" s="3"/>
      <c r="C859" s="141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  <c r="BB859" s="3"/>
      <c r="BC859" s="3"/>
      <c r="BD859" s="3"/>
    </row>
    <row r="860" ht="15.75" customHeight="1">
      <c r="A860" s="3"/>
      <c r="B860" s="3"/>
      <c r="C860" s="141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  <c r="BB860" s="3"/>
      <c r="BC860" s="3"/>
      <c r="BD860" s="3"/>
    </row>
    <row r="861" ht="15.75" customHeight="1">
      <c r="A861" s="3"/>
      <c r="B861" s="3"/>
      <c r="C861" s="141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  <c r="BB861" s="3"/>
      <c r="BC861" s="3"/>
      <c r="BD861" s="3"/>
    </row>
    <row r="862" ht="15.75" customHeight="1">
      <c r="A862" s="3"/>
      <c r="B862" s="3"/>
      <c r="C862" s="141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  <c r="BB862" s="3"/>
      <c r="BC862" s="3"/>
      <c r="BD862" s="3"/>
    </row>
    <row r="863" ht="15.75" customHeight="1">
      <c r="A863" s="3"/>
      <c r="B863" s="3"/>
      <c r="C863" s="141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  <c r="BB863" s="3"/>
      <c r="BC863" s="3"/>
      <c r="BD863" s="3"/>
    </row>
    <row r="864" ht="15.75" customHeight="1">
      <c r="A864" s="3"/>
      <c r="B864" s="3"/>
      <c r="C864" s="141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  <c r="BB864" s="3"/>
      <c r="BC864" s="3"/>
      <c r="BD864" s="3"/>
    </row>
    <row r="865" ht="15.75" customHeight="1">
      <c r="A865" s="3"/>
      <c r="B865" s="3"/>
      <c r="C865" s="141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  <c r="BB865" s="3"/>
      <c r="BC865" s="3"/>
      <c r="BD865" s="3"/>
    </row>
    <row r="866" ht="15.75" customHeight="1">
      <c r="A866" s="3"/>
      <c r="B866" s="3"/>
      <c r="C866" s="141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  <c r="BB866" s="3"/>
      <c r="BC866" s="3"/>
      <c r="BD866" s="3"/>
    </row>
    <row r="867" ht="15.75" customHeight="1">
      <c r="A867" s="3"/>
      <c r="B867" s="3"/>
      <c r="C867" s="141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  <c r="BB867" s="3"/>
      <c r="BC867" s="3"/>
      <c r="BD867" s="3"/>
    </row>
    <row r="868" ht="15.75" customHeight="1">
      <c r="A868" s="3"/>
      <c r="B868" s="3"/>
      <c r="C868" s="141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  <c r="BB868" s="3"/>
      <c r="BC868" s="3"/>
      <c r="BD868" s="3"/>
    </row>
    <row r="869" ht="15.75" customHeight="1">
      <c r="A869" s="3"/>
      <c r="B869" s="3"/>
      <c r="C869" s="141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  <c r="BB869" s="3"/>
      <c r="BC869" s="3"/>
      <c r="BD869" s="3"/>
    </row>
    <row r="870" ht="15.75" customHeight="1">
      <c r="A870" s="3"/>
      <c r="B870" s="3"/>
      <c r="C870" s="141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  <c r="BB870" s="3"/>
      <c r="BC870" s="3"/>
      <c r="BD870" s="3"/>
    </row>
    <row r="871" ht="15.75" customHeight="1">
      <c r="A871" s="3"/>
      <c r="B871" s="3"/>
      <c r="C871" s="141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  <c r="BB871" s="3"/>
      <c r="BC871" s="3"/>
      <c r="BD871" s="3"/>
    </row>
    <row r="872" ht="15.75" customHeight="1">
      <c r="A872" s="3"/>
      <c r="B872" s="3"/>
      <c r="C872" s="141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  <c r="BB872" s="3"/>
      <c r="BC872" s="3"/>
      <c r="BD872" s="3"/>
    </row>
    <row r="873" ht="15.75" customHeight="1">
      <c r="A873" s="3"/>
      <c r="B873" s="3"/>
      <c r="C873" s="141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  <c r="BB873" s="3"/>
      <c r="BC873" s="3"/>
      <c r="BD873" s="3"/>
    </row>
    <row r="874" ht="15.75" customHeight="1">
      <c r="A874" s="3"/>
      <c r="B874" s="3"/>
      <c r="C874" s="141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  <c r="BB874" s="3"/>
      <c r="BC874" s="3"/>
      <c r="BD874" s="3"/>
    </row>
    <row r="875" ht="15.75" customHeight="1">
      <c r="A875" s="3"/>
      <c r="B875" s="3"/>
      <c r="C875" s="141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  <c r="BB875" s="3"/>
      <c r="BC875" s="3"/>
      <c r="BD875" s="3"/>
    </row>
    <row r="876" ht="15.75" customHeight="1">
      <c r="A876" s="3"/>
      <c r="B876" s="3"/>
      <c r="C876" s="141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  <c r="BB876" s="3"/>
      <c r="BC876" s="3"/>
      <c r="BD876" s="3"/>
    </row>
    <row r="877" ht="15.75" customHeight="1">
      <c r="A877" s="3"/>
      <c r="B877" s="3"/>
      <c r="C877" s="141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  <c r="BB877" s="3"/>
      <c r="BC877" s="3"/>
      <c r="BD877" s="3"/>
    </row>
    <row r="878" ht="15.75" customHeight="1">
      <c r="A878" s="3"/>
      <c r="B878" s="3"/>
      <c r="C878" s="141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  <c r="BB878" s="3"/>
      <c r="BC878" s="3"/>
      <c r="BD878" s="3"/>
    </row>
    <row r="879" ht="15.75" customHeight="1">
      <c r="A879" s="3"/>
      <c r="B879" s="3"/>
      <c r="C879" s="141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  <c r="BB879" s="3"/>
      <c r="BC879" s="3"/>
      <c r="BD879" s="3"/>
    </row>
    <row r="880" ht="15.75" customHeight="1">
      <c r="A880" s="3"/>
      <c r="B880" s="3"/>
      <c r="C880" s="141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  <c r="BD880" s="3"/>
    </row>
    <row r="881" ht="15.75" customHeight="1">
      <c r="A881" s="3"/>
      <c r="B881" s="3"/>
      <c r="C881" s="141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  <c r="BD881" s="3"/>
    </row>
    <row r="882" ht="15.75" customHeight="1">
      <c r="A882" s="3"/>
      <c r="B882" s="3"/>
      <c r="C882" s="141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  <c r="BD882" s="3"/>
    </row>
    <row r="883" ht="15.75" customHeight="1">
      <c r="A883" s="3"/>
      <c r="B883" s="3"/>
      <c r="C883" s="141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  <c r="BD883" s="3"/>
    </row>
    <row r="884" ht="15.75" customHeight="1">
      <c r="A884" s="3"/>
      <c r="B884" s="3"/>
      <c r="C884" s="141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  <c r="BD884" s="3"/>
    </row>
    <row r="885" ht="15.75" customHeight="1">
      <c r="A885" s="3"/>
      <c r="B885" s="3"/>
      <c r="C885" s="141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  <c r="BD885" s="3"/>
    </row>
    <row r="886" ht="15.75" customHeight="1">
      <c r="A886" s="3"/>
      <c r="B886" s="3"/>
      <c r="C886" s="141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  <c r="BD886" s="3"/>
    </row>
    <row r="887" ht="15.75" customHeight="1">
      <c r="A887" s="3"/>
      <c r="B887" s="3"/>
      <c r="C887" s="141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  <c r="BD887" s="3"/>
    </row>
    <row r="888" ht="15.75" customHeight="1">
      <c r="A888" s="3"/>
      <c r="B888" s="3"/>
      <c r="C888" s="141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  <c r="BD888" s="3"/>
    </row>
    <row r="889" ht="15.75" customHeight="1">
      <c r="A889" s="3"/>
      <c r="B889" s="3"/>
      <c r="C889" s="141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  <c r="BD889" s="3"/>
    </row>
    <row r="890" ht="15.75" customHeight="1">
      <c r="A890" s="3"/>
      <c r="B890" s="3"/>
      <c r="C890" s="141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  <c r="BD890" s="3"/>
    </row>
    <row r="891" ht="15.75" customHeight="1">
      <c r="A891" s="3"/>
      <c r="B891" s="3"/>
      <c r="C891" s="141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  <c r="BD891" s="3"/>
    </row>
    <row r="892" ht="15.75" customHeight="1">
      <c r="A892" s="3"/>
      <c r="B892" s="3"/>
      <c r="C892" s="141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  <c r="BD892" s="3"/>
    </row>
    <row r="893" ht="15.75" customHeight="1">
      <c r="A893" s="3"/>
      <c r="B893" s="3"/>
      <c r="C893" s="141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  <c r="BD893" s="3"/>
    </row>
    <row r="894" ht="15.75" customHeight="1">
      <c r="A894" s="3"/>
      <c r="B894" s="3"/>
      <c r="C894" s="141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  <c r="BD894" s="3"/>
    </row>
    <row r="895" ht="15.75" customHeight="1">
      <c r="A895" s="3"/>
      <c r="B895" s="3"/>
      <c r="C895" s="141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  <c r="BD895" s="3"/>
    </row>
    <row r="896" ht="15.75" customHeight="1">
      <c r="A896" s="3"/>
      <c r="B896" s="3"/>
      <c r="C896" s="141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  <c r="BD896" s="3"/>
    </row>
    <row r="897" ht="15.75" customHeight="1">
      <c r="A897" s="3"/>
      <c r="B897" s="3"/>
      <c r="C897" s="141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</row>
    <row r="898" ht="15.75" customHeight="1">
      <c r="A898" s="3"/>
      <c r="B898" s="3"/>
      <c r="C898" s="141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</row>
    <row r="899" ht="15.75" customHeight="1">
      <c r="A899" s="3"/>
      <c r="B899" s="3"/>
      <c r="C899" s="141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</row>
    <row r="900" ht="15.75" customHeight="1">
      <c r="A900" s="3"/>
      <c r="B900" s="3"/>
      <c r="C900" s="141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</row>
    <row r="901" ht="15.75" customHeight="1">
      <c r="A901" s="3"/>
      <c r="B901" s="3"/>
      <c r="C901" s="141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</row>
    <row r="902" ht="15.75" customHeight="1">
      <c r="A902" s="3"/>
      <c r="B902" s="3"/>
      <c r="C902" s="141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</row>
    <row r="903" ht="15.75" customHeight="1">
      <c r="A903" s="3"/>
      <c r="B903" s="3"/>
      <c r="C903" s="141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</row>
    <row r="904" ht="15.75" customHeight="1">
      <c r="A904" s="3"/>
      <c r="B904" s="3"/>
      <c r="C904" s="141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</row>
    <row r="905" ht="15.75" customHeight="1">
      <c r="A905" s="3"/>
      <c r="B905" s="3"/>
      <c r="C905" s="141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</row>
    <row r="906" ht="15.75" customHeight="1">
      <c r="A906" s="3"/>
      <c r="B906" s="3"/>
      <c r="C906" s="141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</row>
    <row r="907" ht="15.75" customHeight="1">
      <c r="A907" s="3"/>
      <c r="B907" s="3"/>
      <c r="C907" s="141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</row>
    <row r="908" ht="15.75" customHeight="1">
      <c r="A908" s="3"/>
      <c r="B908" s="3"/>
      <c r="C908" s="141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</row>
    <row r="909" ht="15.75" customHeight="1">
      <c r="A909" s="3"/>
      <c r="B909" s="3"/>
      <c r="C909" s="141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</row>
    <row r="910" ht="15.75" customHeight="1">
      <c r="A910" s="3"/>
      <c r="B910" s="3"/>
      <c r="C910" s="141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</row>
    <row r="911" ht="15.75" customHeight="1">
      <c r="A911" s="3"/>
      <c r="B911" s="3"/>
      <c r="C911" s="141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</row>
    <row r="912" ht="15.75" customHeight="1">
      <c r="A912" s="3"/>
      <c r="B912" s="3"/>
      <c r="C912" s="141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</row>
    <row r="913" ht="15.75" customHeight="1">
      <c r="A913" s="3"/>
      <c r="B913" s="3"/>
      <c r="C913" s="141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</row>
    <row r="914" ht="15.75" customHeight="1">
      <c r="A914" s="3"/>
      <c r="B914" s="3"/>
      <c r="C914" s="141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</row>
    <row r="915" ht="15.75" customHeight="1">
      <c r="A915" s="3"/>
      <c r="B915" s="3"/>
      <c r="C915" s="141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  <c r="BD915" s="3"/>
    </row>
    <row r="916" ht="15.75" customHeight="1">
      <c r="A916" s="3"/>
      <c r="B916" s="3"/>
      <c r="C916" s="141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  <c r="BD916" s="3"/>
    </row>
    <row r="917" ht="15.75" customHeight="1">
      <c r="A917" s="3"/>
      <c r="B917" s="3"/>
      <c r="C917" s="141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  <c r="BD917" s="3"/>
    </row>
    <row r="918" ht="15.75" customHeight="1">
      <c r="A918" s="3"/>
      <c r="B918" s="3"/>
      <c r="C918" s="141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  <c r="BD918" s="3"/>
    </row>
    <row r="919" ht="15.75" customHeight="1">
      <c r="A919" s="3"/>
      <c r="B919" s="3"/>
      <c r="C919" s="141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  <c r="BD919" s="3"/>
    </row>
    <row r="920" ht="15.75" customHeight="1">
      <c r="A920" s="3"/>
      <c r="B920" s="3"/>
      <c r="C920" s="141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  <c r="BD920" s="3"/>
    </row>
    <row r="921" ht="15.75" customHeight="1">
      <c r="A921" s="3"/>
      <c r="B921" s="3"/>
      <c r="C921" s="141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  <c r="BD921" s="3"/>
    </row>
    <row r="922" ht="15.75" customHeight="1">
      <c r="A922" s="3"/>
      <c r="B922" s="3"/>
      <c r="C922" s="141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  <c r="BD922" s="3"/>
    </row>
    <row r="923" ht="15.75" customHeight="1">
      <c r="A923" s="3"/>
      <c r="B923" s="3"/>
      <c r="C923" s="141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  <c r="BD923" s="3"/>
    </row>
    <row r="924" ht="15.75" customHeight="1">
      <c r="A924" s="3"/>
      <c r="B924" s="3"/>
      <c r="C924" s="141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  <c r="BD924" s="3"/>
    </row>
    <row r="925" ht="15.75" customHeight="1">
      <c r="A925" s="3"/>
      <c r="B925" s="3"/>
      <c r="C925" s="141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  <c r="BD925" s="3"/>
    </row>
    <row r="926" ht="15.75" customHeight="1">
      <c r="A926" s="3"/>
      <c r="B926" s="3"/>
      <c r="C926" s="141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  <c r="BD926" s="3"/>
    </row>
    <row r="927" ht="15.75" customHeight="1">
      <c r="A927" s="3"/>
      <c r="B927" s="3"/>
      <c r="C927" s="141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</row>
    <row r="928" ht="15.75" customHeight="1">
      <c r="A928" s="3"/>
      <c r="B928" s="3"/>
      <c r="C928" s="141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  <c r="BD928" s="3"/>
    </row>
    <row r="929" ht="15.75" customHeight="1">
      <c r="A929" s="3"/>
      <c r="B929" s="3"/>
      <c r="C929" s="141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  <c r="BD929" s="3"/>
    </row>
    <row r="930" ht="15.75" customHeight="1">
      <c r="A930" s="3"/>
      <c r="B930" s="3"/>
      <c r="C930" s="141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  <c r="BD930" s="3"/>
    </row>
    <row r="931" ht="15.75" customHeight="1">
      <c r="A931" s="3"/>
      <c r="B931" s="3"/>
      <c r="C931" s="141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  <c r="BD931" s="3"/>
    </row>
    <row r="932" ht="15.75" customHeight="1">
      <c r="A932" s="3"/>
      <c r="B932" s="3"/>
      <c r="C932" s="141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  <c r="BD932" s="3"/>
    </row>
    <row r="933" ht="15.75" customHeight="1">
      <c r="A933" s="3"/>
      <c r="B933" s="3"/>
      <c r="C933" s="141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  <c r="BD933" s="3"/>
    </row>
    <row r="934" ht="15.75" customHeight="1">
      <c r="A934" s="3"/>
      <c r="B934" s="3"/>
      <c r="C934" s="141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  <c r="BD934" s="3"/>
    </row>
    <row r="935" ht="15.75" customHeight="1">
      <c r="A935" s="3"/>
      <c r="B935" s="3"/>
      <c r="C935" s="141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  <c r="BD935" s="3"/>
    </row>
    <row r="936" ht="15.75" customHeight="1">
      <c r="A936" s="3"/>
      <c r="B936" s="3"/>
      <c r="C936" s="141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  <c r="BD936" s="3"/>
    </row>
    <row r="937" ht="15.75" customHeight="1">
      <c r="A937" s="3"/>
      <c r="B937" s="3"/>
      <c r="C937" s="141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  <c r="BD937" s="3"/>
    </row>
    <row r="938" ht="15.75" customHeight="1">
      <c r="A938" s="3"/>
      <c r="B938" s="3"/>
      <c r="C938" s="141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  <c r="BD938" s="3"/>
    </row>
    <row r="939" ht="15.75" customHeight="1">
      <c r="A939" s="3"/>
      <c r="B939" s="3"/>
      <c r="C939" s="141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  <c r="BD939" s="3"/>
    </row>
    <row r="940" ht="15.75" customHeight="1">
      <c r="A940" s="3"/>
      <c r="B940" s="3"/>
      <c r="C940" s="141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</row>
    <row r="941" ht="15.75" customHeight="1">
      <c r="A941" s="3"/>
      <c r="B941" s="3"/>
      <c r="C941" s="141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  <c r="BD941" s="3"/>
    </row>
    <row r="942" ht="15.75" customHeight="1">
      <c r="A942" s="3"/>
      <c r="B942" s="3"/>
      <c r="C942" s="141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  <c r="BD942" s="3"/>
    </row>
    <row r="943" ht="15.75" customHeight="1">
      <c r="A943" s="3"/>
      <c r="B943" s="3"/>
      <c r="C943" s="141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  <c r="BD943" s="3"/>
    </row>
    <row r="944" ht="15.75" customHeight="1">
      <c r="A944" s="3"/>
      <c r="B944" s="3"/>
      <c r="C944" s="141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</row>
    <row r="945" ht="15.75" customHeight="1">
      <c r="A945" s="3"/>
      <c r="B945" s="3"/>
      <c r="C945" s="141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  <c r="BD945" s="3"/>
    </row>
    <row r="946" ht="15.75" customHeight="1">
      <c r="A946" s="3"/>
      <c r="B946" s="3"/>
      <c r="C946" s="141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  <c r="BD946" s="3"/>
    </row>
    <row r="947" ht="15.75" customHeight="1">
      <c r="A947" s="3"/>
      <c r="B947" s="3"/>
      <c r="C947" s="141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  <c r="BD947" s="3"/>
    </row>
    <row r="948" ht="15.75" customHeight="1">
      <c r="A948" s="3"/>
      <c r="B948" s="3"/>
      <c r="C948" s="141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  <c r="BD948" s="3"/>
    </row>
    <row r="949" ht="15.75" customHeight="1">
      <c r="A949" s="3"/>
      <c r="B949" s="3"/>
      <c r="C949" s="141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  <c r="BD949" s="3"/>
    </row>
    <row r="950" ht="15.75" customHeight="1">
      <c r="A950" s="3"/>
      <c r="B950" s="3"/>
      <c r="C950" s="141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  <c r="BD950" s="3"/>
    </row>
    <row r="951" ht="15.75" customHeight="1">
      <c r="A951" s="3"/>
      <c r="B951" s="3"/>
      <c r="C951" s="141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  <c r="BD951" s="3"/>
    </row>
    <row r="952" ht="15.75" customHeight="1">
      <c r="A952" s="3"/>
      <c r="B952" s="3"/>
      <c r="C952" s="141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  <c r="BD952" s="3"/>
    </row>
    <row r="953" ht="15.75" customHeight="1">
      <c r="A953" s="3"/>
      <c r="B953" s="3"/>
      <c r="C953" s="141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  <c r="BD953" s="3"/>
    </row>
    <row r="954" ht="15.75" customHeight="1">
      <c r="A954" s="3"/>
      <c r="B954" s="3"/>
      <c r="C954" s="141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</row>
    <row r="955" ht="15.75" customHeight="1">
      <c r="A955" s="3"/>
      <c r="B955" s="3"/>
      <c r="C955" s="141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  <c r="BD955" s="3"/>
    </row>
    <row r="956" ht="15.75" customHeight="1">
      <c r="A956" s="3"/>
      <c r="B956" s="3"/>
      <c r="C956" s="141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  <c r="BD956" s="3"/>
    </row>
    <row r="957" ht="15.75" customHeight="1">
      <c r="A957" s="3"/>
      <c r="B957" s="3"/>
      <c r="C957" s="141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  <c r="BD957" s="3"/>
    </row>
    <row r="958" ht="15.75" customHeight="1">
      <c r="A958" s="3"/>
      <c r="B958" s="3"/>
      <c r="C958" s="141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  <c r="BD958" s="3"/>
    </row>
    <row r="959" ht="15.75" customHeight="1">
      <c r="A959" s="3"/>
      <c r="B959" s="3"/>
      <c r="C959" s="141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  <c r="BD959" s="3"/>
    </row>
    <row r="960" ht="15.75" customHeight="1">
      <c r="A960" s="3"/>
      <c r="B960" s="3"/>
      <c r="C960" s="141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  <c r="BD960" s="3"/>
    </row>
    <row r="961" ht="15.75" customHeight="1">
      <c r="A961" s="3"/>
      <c r="B961" s="3"/>
      <c r="C961" s="141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  <c r="BD961" s="3"/>
    </row>
    <row r="962" ht="15.75" customHeight="1">
      <c r="A962" s="3"/>
      <c r="B962" s="3"/>
      <c r="C962" s="141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  <c r="BD962" s="3"/>
    </row>
    <row r="963" ht="15.75" customHeight="1">
      <c r="A963" s="3"/>
      <c r="B963" s="3"/>
      <c r="C963" s="141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  <c r="BD963" s="3"/>
    </row>
    <row r="964" ht="15.75" customHeight="1">
      <c r="A964" s="3"/>
      <c r="B964" s="3"/>
      <c r="C964" s="141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  <c r="BD964" s="3"/>
    </row>
    <row r="965" ht="15.75" customHeight="1">
      <c r="A965" s="3"/>
      <c r="B965" s="3"/>
      <c r="C965" s="141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  <c r="BD965" s="3"/>
    </row>
    <row r="966" ht="15.75" customHeight="1">
      <c r="A966" s="3"/>
      <c r="B966" s="3"/>
      <c r="C966" s="141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  <c r="BD966" s="3"/>
    </row>
    <row r="967" ht="15.75" customHeight="1">
      <c r="A967" s="3"/>
      <c r="B967" s="3"/>
      <c r="C967" s="141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  <c r="BD967" s="3"/>
    </row>
    <row r="968" ht="15.75" customHeight="1">
      <c r="A968" s="3"/>
      <c r="B968" s="3"/>
      <c r="C968" s="141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  <c r="BD968" s="3"/>
    </row>
    <row r="969" ht="15.75" customHeight="1">
      <c r="A969" s="3"/>
      <c r="B969" s="3"/>
      <c r="C969" s="141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  <c r="BD969" s="3"/>
    </row>
    <row r="970" ht="15.75" customHeight="1">
      <c r="A970" s="3"/>
      <c r="B970" s="3"/>
      <c r="C970" s="141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  <c r="BD970" s="3"/>
    </row>
    <row r="971" ht="15.75" customHeight="1">
      <c r="A971" s="3"/>
      <c r="B971" s="3"/>
      <c r="C971" s="141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  <c r="BD971" s="3"/>
    </row>
    <row r="972" ht="15.75" customHeight="1">
      <c r="A972" s="3"/>
      <c r="B972" s="3"/>
      <c r="C972" s="141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  <c r="BD972" s="3"/>
    </row>
    <row r="973" ht="15.75" customHeight="1">
      <c r="A973" s="3"/>
      <c r="B973" s="3"/>
      <c r="C973" s="141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  <c r="BD973" s="3"/>
    </row>
    <row r="974" ht="15.75" customHeight="1">
      <c r="A974" s="3"/>
      <c r="B974" s="3"/>
      <c r="C974" s="141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  <c r="BD974" s="3"/>
    </row>
    <row r="975" ht="15.75" customHeight="1">
      <c r="A975" s="3"/>
      <c r="B975" s="3"/>
      <c r="C975" s="141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  <c r="BD975" s="3"/>
    </row>
    <row r="976" ht="15.75" customHeight="1">
      <c r="A976" s="3"/>
      <c r="B976" s="3"/>
      <c r="C976" s="141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  <c r="BD976" s="3"/>
    </row>
    <row r="977" ht="15.75" customHeight="1">
      <c r="A977" s="3"/>
      <c r="B977" s="3"/>
      <c r="C977" s="141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  <c r="BD977" s="3"/>
    </row>
    <row r="978" ht="15.75" customHeight="1">
      <c r="A978" s="3"/>
      <c r="B978" s="3"/>
      <c r="C978" s="141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  <c r="BD978" s="3"/>
    </row>
    <row r="979" ht="15.75" customHeight="1">
      <c r="A979" s="3"/>
      <c r="B979" s="3"/>
      <c r="C979" s="141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  <c r="BD979" s="3"/>
    </row>
    <row r="980" ht="15.75" customHeight="1">
      <c r="A980" s="3"/>
      <c r="B980" s="3"/>
      <c r="C980" s="141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  <c r="BB980" s="3"/>
      <c r="BC980" s="3"/>
      <c r="BD980" s="3"/>
    </row>
    <row r="981" ht="15.75" customHeight="1">
      <c r="A981" s="3"/>
      <c r="B981" s="3"/>
      <c r="C981" s="141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  <c r="BB981" s="3"/>
      <c r="BC981" s="3"/>
      <c r="BD981" s="3"/>
    </row>
    <row r="982" ht="15.75" customHeight="1">
      <c r="A982" s="3"/>
      <c r="B982" s="3"/>
      <c r="C982" s="141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  <c r="BB982" s="3"/>
      <c r="BC982" s="3"/>
      <c r="BD982" s="3"/>
    </row>
    <row r="983" ht="15.75" customHeight="1">
      <c r="A983" s="3"/>
      <c r="B983" s="3"/>
      <c r="C983" s="141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  <c r="BB983" s="3"/>
      <c r="BC983" s="3"/>
      <c r="BD983" s="3"/>
    </row>
    <row r="984" ht="15.75" customHeight="1">
      <c r="A984" s="3"/>
      <c r="B984" s="3"/>
      <c r="C984" s="141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  <c r="BB984" s="3"/>
      <c r="BC984" s="3"/>
      <c r="BD984" s="3"/>
    </row>
    <row r="985" ht="15.75" customHeight="1">
      <c r="A985" s="3"/>
      <c r="B985" s="3"/>
      <c r="C985" s="141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  <c r="BB985" s="3"/>
      <c r="BC985" s="3"/>
      <c r="BD985" s="3"/>
    </row>
    <row r="986" ht="15.75" customHeight="1">
      <c r="A986" s="3"/>
      <c r="B986" s="3"/>
      <c r="C986" s="141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  <c r="BB986" s="3"/>
      <c r="BC986" s="3"/>
      <c r="BD986" s="3"/>
    </row>
    <row r="987" ht="15.75" customHeight="1">
      <c r="A987" s="3"/>
      <c r="B987" s="3"/>
      <c r="C987" s="141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  <c r="BB987" s="3"/>
      <c r="BC987" s="3"/>
      <c r="BD987" s="3"/>
    </row>
    <row r="988" ht="15.75" customHeight="1">
      <c r="A988" s="3"/>
      <c r="B988" s="3"/>
      <c r="C988" s="141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  <c r="BB988" s="3"/>
      <c r="BC988" s="3"/>
      <c r="BD988" s="3"/>
    </row>
    <row r="989" ht="15.75" customHeight="1">
      <c r="A989" s="3"/>
      <c r="B989" s="3"/>
      <c r="C989" s="141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  <c r="BB989" s="3"/>
      <c r="BC989" s="3"/>
      <c r="BD989" s="3"/>
    </row>
    <row r="990" ht="15.75" customHeight="1">
      <c r="A990" s="3"/>
      <c r="B990" s="3"/>
      <c r="C990" s="141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  <c r="BB990" s="3"/>
      <c r="BC990" s="3"/>
      <c r="BD990" s="3"/>
    </row>
    <row r="991" ht="15.75" customHeight="1">
      <c r="A991" s="3"/>
      <c r="B991" s="3"/>
      <c r="C991" s="141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  <c r="BB991" s="3"/>
      <c r="BC991" s="3"/>
      <c r="BD991" s="3"/>
    </row>
    <row r="992" ht="15.75" customHeight="1">
      <c r="A992" s="3"/>
      <c r="B992" s="3"/>
      <c r="C992" s="141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  <c r="BB992" s="3"/>
      <c r="BC992" s="3"/>
      <c r="BD992" s="3"/>
    </row>
    <row r="993" ht="15.75" customHeight="1">
      <c r="A993" s="3"/>
      <c r="B993" s="3"/>
      <c r="C993" s="141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  <c r="BB993" s="3"/>
      <c r="BC993" s="3"/>
      <c r="BD993" s="3"/>
    </row>
    <row r="994" ht="15.75" customHeight="1">
      <c r="A994" s="3"/>
      <c r="B994" s="3"/>
      <c r="C994" s="141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  <c r="BB994" s="3"/>
      <c r="BC994" s="3"/>
      <c r="BD994" s="3"/>
    </row>
    <row r="995" ht="15.75" customHeight="1">
      <c r="A995" s="3"/>
      <c r="B995" s="3"/>
      <c r="C995" s="141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  <c r="BB995" s="3"/>
      <c r="BC995" s="3"/>
      <c r="BD995" s="3"/>
    </row>
    <row r="996" ht="15.75" customHeight="1">
      <c r="A996" s="3"/>
      <c r="B996" s="3"/>
      <c r="C996" s="141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  <c r="BB996" s="3"/>
      <c r="BC996" s="3"/>
      <c r="BD996" s="3"/>
    </row>
    <row r="997" ht="15.75" customHeight="1">
      <c r="A997" s="3"/>
      <c r="B997" s="3"/>
      <c r="C997" s="141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  <c r="BB997" s="3"/>
      <c r="BC997" s="3"/>
      <c r="BD997" s="3"/>
    </row>
    <row r="998" ht="15.75" customHeight="1">
      <c r="A998" s="3"/>
      <c r="B998" s="3"/>
      <c r="C998" s="141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  <c r="BB998" s="3"/>
      <c r="BC998" s="3"/>
      <c r="BD998" s="3"/>
    </row>
    <row r="999" ht="15.75" customHeight="1">
      <c r="A999" s="3"/>
      <c r="B999" s="3"/>
      <c r="C999" s="141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  <c r="BB999" s="3"/>
      <c r="BC999" s="3"/>
      <c r="BD999" s="3"/>
    </row>
    <row r="1000" ht="15.75" customHeight="1">
      <c r="A1000" s="3"/>
      <c r="B1000" s="3"/>
      <c r="C1000" s="141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  <c r="BB1000" s="3"/>
      <c r="BC1000" s="3"/>
      <c r="BD1000" s="3"/>
    </row>
  </sheetData>
  <mergeCells count="41">
    <mergeCell ref="A1:I1"/>
    <mergeCell ref="A2:I2"/>
    <mergeCell ref="A3:J3"/>
    <mergeCell ref="A4:D4"/>
    <mergeCell ref="E4:J4"/>
    <mergeCell ref="B6:I6"/>
    <mergeCell ref="B7:I7"/>
    <mergeCell ref="B8:I8"/>
    <mergeCell ref="C9:I9"/>
    <mergeCell ref="C10:I10"/>
    <mergeCell ref="C11:I11"/>
    <mergeCell ref="C13:I13"/>
    <mergeCell ref="C14:I14"/>
    <mergeCell ref="B16:I16"/>
    <mergeCell ref="C19:I19"/>
    <mergeCell ref="C22:I22"/>
    <mergeCell ref="C23:I23"/>
    <mergeCell ref="C24:I24"/>
    <mergeCell ref="C33:I33"/>
    <mergeCell ref="C39:I39"/>
    <mergeCell ref="C40:I40"/>
    <mergeCell ref="C41:I41"/>
    <mergeCell ref="C42:I42"/>
    <mergeCell ref="B44:I44"/>
    <mergeCell ref="C45:I45"/>
    <mergeCell ref="C46:I46"/>
    <mergeCell ref="C47:I47"/>
    <mergeCell ref="B48:I48"/>
    <mergeCell ref="B61:I61"/>
    <mergeCell ref="A62:I62"/>
    <mergeCell ref="A63:I63"/>
    <mergeCell ref="Q65:T71"/>
    <mergeCell ref="Q73:T73"/>
    <mergeCell ref="Q74:T74"/>
    <mergeCell ref="B52:I52"/>
    <mergeCell ref="A53:A55"/>
    <mergeCell ref="B53:I53"/>
    <mergeCell ref="C54:I54"/>
    <mergeCell ref="C55:I55"/>
    <mergeCell ref="B56:I56"/>
    <mergeCell ref="B60:I60"/>
  </mergeCells>
  <conditionalFormatting sqref="J9:AI11">
    <cfRule type="expression" dxfId="0" priority="1" stopIfTrue="1">
      <formula>IF(J9="",1,0)</formula>
    </cfRule>
  </conditionalFormatting>
  <conditionalFormatting sqref="J13:AI14">
    <cfRule type="expression" dxfId="0" priority="2" stopIfTrue="1">
      <formula>IF(J13="",1,0)</formula>
    </cfRule>
  </conditionalFormatting>
  <conditionalFormatting sqref="J16:AI16">
    <cfRule type="expression" dxfId="0" priority="3" stopIfTrue="1">
      <formula>IF(J16="",1,0)</formula>
    </cfRule>
  </conditionalFormatting>
  <conditionalFormatting sqref="J18:AI20">
    <cfRule type="expression" dxfId="0" priority="4" stopIfTrue="1">
      <formula>IF(J18="",1,0)</formula>
    </cfRule>
  </conditionalFormatting>
  <conditionalFormatting sqref="J22:AI26">
    <cfRule type="expression" dxfId="0" priority="5" stopIfTrue="1">
      <formula>IF(J22="",1,0)</formula>
    </cfRule>
  </conditionalFormatting>
  <conditionalFormatting sqref="J28:AI33">
    <cfRule type="expression" dxfId="0" priority="6" stopIfTrue="1">
      <formula>IF(J28="",1,0)</formula>
    </cfRule>
  </conditionalFormatting>
  <conditionalFormatting sqref="J35:AI36">
    <cfRule type="expression" dxfId="0" priority="7" stopIfTrue="1">
      <formula>IF(J35="",1,0)</formula>
    </cfRule>
  </conditionalFormatting>
  <conditionalFormatting sqref="J38:AI42">
    <cfRule type="expression" dxfId="0" priority="8" stopIfTrue="1">
      <formula>IF(J38="",1,0)</formula>
    </cfRule>
  </conditionalFormatting>
  <conditionalFormatting sqref="J45:AI48">
    <cfRule type="expression" dxfId="0" priority="9" stopIfTrue="1">
      <formula>IF(J45="",1,0)</formula>
    </cfRule>
  </conditionalFormatting>
  <conditionalFormatting sqref="J50:AI52 J54:AI56">
    <cfRule type="expression" dxfId="0" priority="10" stopIfTrue="1">
      <formula>IF(J50="",1,0)</formula>
    </cfRule>
  </conditionalFormatting>
  <conditionalFormatting sqref="J58:AI58">
    <cfRule type="expression" dxfId="0" priority="11" stopIfTrue="1">
      <formula>IF(J58="",1,0)</formula>
    </cfRule>
  </conditionalFormatting>
  <conditionalFormatting sqref="J61:AI61">
    <cfRule type="expression" dxfId="0" priority="12" stopIfTrue="1">
      <formula>IF(J61="",1,0)</formula>
    </cfRule>
  </conditionalFormatting>
  <conditionalFormatting sqref="AJ8:AJ59 AJ61">
    <cfRule type="cellIs" dxfId="1" priority="13" operator="notEqual">
      <formula>0</formula>
    </cfRule>
  </conditionalFormatting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2022-07-20T18:21:45Z</dcterms:created>
  <dc:creator>Chmielewski, Marcin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2022-07-20T18:22:15Z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ActionId">
    <vt:lpwstr>25628b65-b330-4714-b98e-79d584a4ce14</vt:lpwstr>
  </property>
  <property fmtid="{D5CDD505-2E9C-101B-9397-08002B2CF9AE}" pid="8" name="MSIP_Label_e2e05055-e449-4922-9b24-eaf69810da98_ContentBits">
    <vt:lpwstr>0</vt:lpwstr>
  </property>
</Properties>
</file>