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I:\ZAMÓWIENIA PUBLICZNE\!_Ania Henczel\PRZETARGI 2025\FZ-002 - Dostawa energii elektrycznej\modyfikacja\"/>
    </mc:Choice>
  </mc:AlternateContent>
  <xr:revisionPtr revIDLastSave="0" documentId="8_{DCDD95A9-ABA2-4B48-BDB6-53563ED7D88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5" i="1" l="1"/>
  <c r="F45" i="1"/>
  <c r="I45" i="1" s="1"/>
  <c r="H44" i="1"/>
  <c r="F44" i="1"/>
  <c r="I44" i="1" s="1"/>
  <c r="H43" i="1"/>
  <c r="F43" i="1"/>
  <c r="F47" i="1" s="1"/>
  <c r="F37" i="1"/>
  <c r="I35" i="1"/>
  <c r="H35" i="1"/>
  <c r="F35" i="1"/>
  <c r="I34" i="1"/>
  <c r="H34" i="1"/>
  <c r="F34" i="1"/>
  <c r="I33" i="1"/>
  <c r="I37" i="1" s="1"/>
  <c r="H33" i="1"/>
  <c r="F33" i="1"/>
  <c r="H25" i="1"/>
  <c r="F25" i="1"/>
  <c r="F27" i="1" s="1"/>
  <c r="H24" i="1"/>
  <c r="F24" i="1"/>
  <c r="I24" i="1" s="1"/>
  <c r="H23" i="1"/>
  <c r="F23" i="1"/>
  <c r="I23" i="1" s="1"/>
  <c r="H15" i="1"/>
  <c r="F15" i="1"/>
  <c r="F17" i="1" s="1"/>
  <c r="I14" i="1"/>
  <c r="H14" i="1"/>
  <c r="F14" i="1"/>
  <c r="I13" i="1"/>
  <c r="H13" i="1"/>
  <c r="F13" i="1"/>
  <c r="I15" i="1" l="1"/>
  <c r="I17" i="1" s="1"/>
  <c r="I43" i="1"/>
  <c r="I47" i="1" s="1"/>
  <c r="I25" i="1"/>
  <c r="I27" i="1" s="1"/>
</calcChain>
</file>

<file path=xl/sharedStrings.xml><?xml version="1.0" encoding="utf-8"?>
<sst xmlns="http://schemas.openxmlformats.org/spreadsheetml/2006/main" count="66" uniqueCount="20">
  <si>
    <t>Załącznik nr 1.1</t>
  </si>
  <si>
    <t>Szp-241/ZP –002.PN/2025</t>
  </si>
  <si>
    <t>FORMULARZ ASORTYMENTOWO-CENOWY</t>
  </si>
  <si>
    <t>Lp.</t>
  </si>
  <si>
    <t>Opis przedmiotu zamówienia</t>
  </si>
  <si>
    <t>jedn. miary</t>
  </si>
  <si>
    <t>Ilość</t>
  </si>
  <si>
    <t>cena jednostkowa netto</t>
  </si>
  <si>
    <t>wartość netto</t>
  </si>
  <si>
    <t>VAT %</t>
  </si>
  <si>
    <t>cena jednostkowa brutto</t>
  </si>
  <si>
    <t>wartość brutto</t>
  </si>
  <si>
    <t>Energia elektryczna taryfa B21</t>
  </si>
  <si>
    <t>MWh</t>
  </si>
  <si>
    <t>Energia elektryczna taryfa C21</t>
  </si>
  <si>
    <t>kWh</t>
  </si>
  <si>
    <t>Energia elektryczna taryfa G11</t>
  </si>
  <si>
    <t>Okres 01.05.2025-31.12.2025</t>
  </si>
  <si>
    <t>Okres 01.01.2026-31.12.2026</t>
  </si>
  <si>
    <t>Okres 01.01.2027-30.04.2027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</si>
</sst>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z val="11"/>
      <color rgb="FF000000"/>
      <name val="Calibri"/>
      <family val="2"/>
      <charset val="1"/>
    </font>
    <font>
      <strike/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47"/>
  <sheetViews>
    <sheetView tabSelected="1" zoomScaleNormal="100" workbookViewId="0">
      <selection activeCell="J45" sqref="J45"/>
    </sheetView>
  </sheetViews>
  <sheetFormatPr defaultRowHeight="15" x14ac:dyDescent="0.25"/>
  <cols>
    <col min="1" max="1" width="4.140625" style="2" customWidth="1"/>
    <col min="2" max="2" width="36.5703125" style="2" customWidth="1"/>
    <col min="3" max="3" width="6.140625" style="2" customWidth="1"/>
    <col min="4" max="4" width="11.28515625" style="2" customWidth="1"/>
    <col min="5" max="5" width="12.85546875" style="2" customWidth="1"/>
    <col min="6" max="6" width="12.7109375" style="2" customWidth="1"/>
    <col min="7" max="7" width="5.5703125" style="2" customWidth="1"/>
    <col min="8" max="8" width="12.140625" style="2" customWidth="1"/>
    <col min="9" max="9" width="12.7109375" style="2" customWidth="1"/>
    <col min="10" max="252" width="12.140625" style="2" customWidth="1"/>
    <col min="253" max="253" width="4.140625" style="2" customWidth="1"/>
    <col min="254" max="254" width="47.7109375" style="2" customWidth="1"/>
    <col min="255" max="255" width="10" style="2" customWidth="1"/>
    <col min="256" max="256" width="11.7109375" style="2" customWidth="1"/>
    <col min="257" max="258" width="6.140625" style="2" customWidth="1"/>
    <col min="259" max="259" width="12.85546875" style="2" customWidth="1"/>
    <col min="260" max="260" width="12.7109375" style="2" customWidth="1"/>
    <col min="261" max="261" width="5.5703125" style="2" customWidth="1"/>
    <col min="262" max="262" width="12.140625" style="2" customWidth="1"/>
    <col min="263" max="263" width="12.7109375" style="2" customWidth="1"/>
    <col min="264" max="508" width="12.140625" style="2" customWidth="1"/>
    <col min="509" max="509" width="4.140625" style="2" customWidth="1"/>
    <col min="510" max="510" width="47.7109375" style="2" customWidth="1"/>
    <col min="511" max="511" width="10" style="2" customWidth="1"/>
    <col min="512" max="512" width="11.7109375" style="2" customWidth="1"/>
    <col min="513" max="514" width="6.140625" style="2" customWidth="1"/>
    <col min="515" max="515" width="12.85546875" style="2" customWidth="1"/>
    <col min="516" max="516" width="12.7109375" style="2" customWidth="1"/>
    <col min="517" max="517" width="5.5703125" style="2" customWidth="1"/>
    <col min="518" max="518" width="12.140625" style="2" customWidth="1"/>
    <col min="519" max="519" width="12.7109375" style="2" customWidth="1"/>
    <col min="520" max="764" width="12.140625" style="2" customWidth="1"/>
    <col min="765" max="765" width="4.140625" style="2" customWidth="1"/>
    <col min="766" max="766" width="47.7109375" style="2" customWidth="1"/>
    <col min="767" max="767" width="10" style="2" customWidth="1"/>
    <col min="768" max="768" width="11.7109375" style="2" customWidth="1"/>
    <col min="769" max="770" width="6.140625" style="2" customWidth="1"/>
    <col min="771" max="771" width="12.85546875" style="2" customWidth="1"/>
    <col min="772" max="772" width="12.7109375" style="2" customWidth="1"/>
    <col min="773" max="773" width="5.5703125" style="2" customWidth="1"/>
    <col min="774" max="774" width="12.140625" style="2" customWidth="1"/>
    <col min="775" max="775" width="12.7109375" style="2" customWidth="1"/>
    <col min="776" max="1020" width="12.140625" style="2" customWidth="1"/>
    <col min="1021" max="1021" width="4.140625" style="2" customWidth="1"/>
    <col min="1022" max="1023" width="47.7109375" style="2" customWidth="1"/>
    <col min="1024" max="1025" width="8.7109375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x14ac:dyDescent="0.25">
      <c r="A2" s="4"/>
      <c r="B2" s="3"/>
      <c r="C2" s="5"/>
      <c r="D2" s="5"/>
      <c r="E2" s="3"/>
      <c r="F2" s="5"/>
      <c r="G2" s="3"/>
      <c r="H2" s="5"/>
      <c r="I2" s="5" t="s">
        <v>0</v>
      </c>
    </row>
    <row r="3" spans="1:9" s="9" customFormat="1" ht="14.25" x14ac:dyDescent="0.2">
      <c r="A3" s="4"/>
      <c r="B3" s="6"/>
      <c r="C3" s="7"/>
      <c r="D3" s="7"/>
      <c r="E3" s="6"/>
      <c r="F3" s="5"/>
      <c r="G3" s="6"/>
      <c r="H3" s="5"/>
      <c r="I3" s="8" t="s">
        <v>1</v>
      </c>
    </row>
    <row r="4" spans="1:9" x14ac:dyDescent="0.25">
      <c r="A4" s="4"/>
      <c r="B4" s="3"/>
      <c r="C4" s="5"/>
      <c r="D4" s="5"/>
      <c r="E4" s="3"/>
      <c r="F4" s="5"/>
      <c r="G4" s="5"/>
      <c r="H4" s="5"/>
      <c r="I4" s="5"/>
    </row>
    <row r="5" spans="1:9" x14ac:dyDescent="0.25">
      <c r="A5" s="4"/>
      <c r="B5" s="3"/>
      <c r="C5" s="5"/>
      <c r="D5" s="5"/>
      <c r="E5" s="3"/>
      <c r="F5" s="5"/>
      <c r="G5" s="5"/>
      <c r="H5" s="5"/>
      <c r="I5" s="5"/>
    </row>
    <row r="6" spans="1:9" x14ac:dyDescent="0.25">
      <c r="A6" s="4"/>
      <c r="B6" s="3"/>
      <c r="C6" s="5"/>
      <c r="D6" s="5"/>
      <c r="E6" s="3"/>
      <c r="F6" s="5"/>
      <c r="G6" s="5"/>
      <c r="H6" s="5"/>
      <c r="I6" s="5"/>
    </row>
    <row r="7" spans="1:9" ht="12.75" customHeight="1" x14ac:dyDescent="0.25">
      <c r="A7" s="1" t="s">
        <v>2</v>
      </c>
      <c r="B7" s="1"/>
      <c r="C7" s="1"/>
      <c r="D7" s="1"/>
      <c r="E7" s="1"/>
      <c r="F7" s="1"/>
      <c r="G7" s="1"/>
      <c r="H7" s="1"/>
      <c r="I7" s="1"/>
    </row>
    <row r="8" spans="1:9" x14ac:dyDescent="0.25">
      <c r="A8" s="10"/>
      <c r="B8" s="11"/>
      <c r="C8" s="11"/>
      <c r="D8" s="11"/>
      <c r="E8" s="11"/>
      <c r="F8" s="11"/>
      <c r="G8" s="11"/>
      <c r="H8" s="11"/>
      <c r="I8" s="11"/>
    </row>
    <row r="9" spans="1:9" ht="12.75" customHeight="1" x14ac:dyDescent="0.25">
      <c r="A9" s="12"/>
      <c r="B9" s="12"/>
      <c r="C9" s="13"/>
      <c r="D9" s="13"/>
      <c r="E9" s="13"/>
      <c r="F9" s="13"/>
      <c r="G9" s="13"/>
      <c r="H9" s="13"/>
      <c r="I9" s="13"/>
    </row>
    <row r="10" spans="1:9" x14ac:dyDescent="0.25">
      <c r="B10" s="14"/>
    </row>
    <row r="11" spans="1:9" ht="38.25" x14ac:dyDescent="0.25">
      <c r="A11" s="15" t="s">
        <v>3</v>
      </c>
      <c r="B11" s="15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5" t="s">
        <v>9</v>
      </c>
      <c r="H11" s="15" t="s">
        <v>10</v>
      </c>
      <c r="I11" s="15" t="s">
        <v>11</v>
      </c>
    </row>
    <row r="12" spans="1:9" x14ac:dyDescent="0.2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</row>
    <row r="13" spans="1:9" ht="20.100000000000001" customHeight="1" x14ac:dyDescent="0.25">
      <c r="A13" s="17">
        <v>1</v>
      </c>
      <c r="B13" s="18" t="s">
        <v>12</v>
      </c>
      <c r="C13" s="19" t="s">
        <v>13</v>
      </c>
      <c r="D13" s="20">
        <v>10097.562</v>
      </c>
      <c r="E13" s="21"/>
      <c r="F13" s="22">
        <f>D13*E13</f>
        <v>0</v>
      </c>
      <c r="G13" s="21">
        <v>23</v>
      </c>
      <c r="H13" s="23">
        <f t="shared" ref="H13:I15" si="0">E13*1.23</f>
        <v>0</v>
      </c>
      <c r="I13" s="22">
        <f t="shared" si="0"/>
        <v>0</v>
      </c>
    </row>
    <row r="14" spans="1:9" ht="20.100000000000001" customHeight="1" x14ac:dyDescent="0.25">
      <c r="A14" s="17">
        <v>2</v>
      </c>
      <c r="B14" s="18" t="s">
        <v>14</v>
      </c>
      <c r="C14" s="19" t="s">
        <v>15</v>
      </c>
      <c r="D14" s="20">
        <v>576196</v>
      </c>
      <c r="E14" s="21"/>
      <c r="F14" s="22">
        <f>D14*E14</f>
        <v>0</v>
      </c>
      <c r="G14" s="21">
        <v>23</v>
      </c>
      <c r="H14" s="23">
        <f t="shared" si="0"/>
        <v>0</v>
      </c>
      <c r="I14" s="22">
        <f t="shared" si="0"/>
        <v>0</v>
      </c>
    </row>
    <row r="15" spans="1:9" ht="20.100000000000001" customHeight="1" x14ac:dyDescent="0.25">
      <c r="A15" s="17">
        <v>3</v>
      </c>
      <c r="B15" s="24" t="s">
        <v>16</v>
      </c>
      <c r="C15" s="19" t="s">
        <v>15</v>
      </c>
      <c r="D15" s="20">
        <v>59688</v>
      </c>
      <c r="E15" s="21"/>
      <c r="F15" s="22">
        <f>D15*E15</f>
        <v>0</v>
      </c>
      <c r="G15" s="21">
        <v>23</v>
      </c>
      <c r="H15" s="23">
        <f t="shared" si="0"/>
        <v>0</v>
      </c>
      <c r="I15" s="22">
        <f t="shared" si="0"/>
        <v>0</v>
      </c>
    </row>
    <row r="16" spans="1:9" ht="20.100000000000001" customHeight="1" x14ac:dyDescent="0.25">
      <c r="A16" s="21"/>
      <c r="B16" s="25"/>
      <c r="C16" s="26"/>
      <c r="D16" s="27"/>
      <c r="E16" s="21"/>
      <c r="F16" s="23"/>
      <c r="G16" s="21"/>
      <c r="H16" s="23"/>
      <c r="I16" s="22"/>
    </row>
    <row r="17" spans="1:9" x14ac:dyDescent="0.25">
      <c r="F17" s="28">
        <f>SUM(F13:F15)</f>
        <v>0</v>
      </c>
      <c r="I17" s="29">
        <f>SUM(I13:I15)</f>
        <v>0</v>
      </c>
    </row>
    <row r="20" spans="1:9" x14ac:dyDescent="0.25">
      <c r="B20" s="30" t="s">
        <v>17</v>
      </c>
    </row>
    <row r="21" spans="1:9" ht="38.25" x14ac:dyDescent="0.25">
      <c r="A21" s="15" t="s">
        <v>3</v>
      </c>
      <c r="B21" s="15" t="s">
        <v>4</v>
      </c>
      <c r="C21" s="15" t="s">
        <v>5</v>
      </c>
      <c r="D21" s="15" t="s">
        <v>6</v>
      </c>
      <c r="E21" s="15" t="s">
        <v>7</v>
      </c>
      <c r="F21" s="15" t="s">
        <v>8</v>
      </c>
      <c r="G21" s="15" t="s">
        <v>9</v>
      </c>
      <c r="H21" s="15" t="s">
        <v>10</v>
      </c>
      <c r="I21" s="15" t="s">
        <v>11</v>
      </c>
    </row>
    <row r="22" spans="1:9" x14ac:dyDescent="0.25">
      <c r="A22" s="16">
        <v>1</v>
      </c>
      <c r="B22" s="16">
        <v>2</v>
      </c>
      <c r="C22" s="16">
        <v>3</v>
      </c>
      <c r="D22" s="16">
        <v>4</v>
      </c>
      <c r="E22" s="16">
        <v>5</v>
      </c>
      <c r="F22" s="16">
        <v>6</v>
      </c>
      <c r="G22" s="16">
        <v>7</v>
      </c>
      <c r="H22" s="16">
        <v>8</v>
      </c>
      <c r="I22" s="16">
        <v>9</v>
      </c>
    </row>
    <row r="23" spans="1:9" x14ac:dyDescent="0.25">
      <c r="A23" s="21">
        <v>1</v>
      </c>
      <c r="B23" s="25" t="s">
        <v>12</v>
      </c>
      <c r="C23" s="31" t="s">
        <v>13</v>
      </c>
      <c r="D23" s="22">
        <v>3372.42</v>
      </c>
      <c r="E23" s="21"/>
      <c r="F23" s="22">
        <f>D23*E23</f>
        <v>0</v>
      </c>
      <c r="G23" s="21">
        <v>23</v>
      </c>
      <c r="H23" s="23">
        <f t="shared" ref="H23:I25" si="1">E23*1.23</f>
        <v>0</v>
      </c>
      <c r="I23" s="22">
        <f t="shared" si="1"/>
        <v>0</v>
      </c>
    </row>
    <row r="24" spans="1:9" x14ac:dyDescent="0.25">
      <c r="A24" s="21">
        <v>2</v>
      </c>
      <c r="B24" s="25" t="s">
        <v>14</v>
      </c>
      <c r="C24" s="31" t="s">
        <v>15</v>
      </c>
      <c r="D24" s="22">
        <v>158777</v>
      </c>
      <c r="E24" s="21"/>
      <c r="F24" s="22">
        <f>D24*E24</f>
        <v>0</v>
      </c>
      <c r="G24" s="21">
        <v>23</v>
      </c>
      <c r="H24" s="23">
        <f t="shared" si="1"/>
        <v>0</v>
      </c>
      <c r="I24" s="22">
        <f t="shared" si="1"/>
        <v>0</v>
      </c>
    </row>
    <row r="25" spans="1:9" x14ac:dyDescent="0.25">
      <c r="A25" s="21">
        <v>3</v>
      </c>
      <c r="B25" s="32" t="s">
        <v>16</v>
      </c>
      <c r="C25" s="31" t="s">
        <v>15</v>
      </c>
      <c r="D25" s="22">
        <v>19896</v>
      </c>
      <c r="E25" s="21"/>
      <c r="F25" s="22">
        <f>D25*E25</f>
        <v>0</v>
      </c>
      <c r="G25" s="21">
        <v>23</v>
      </c>
      <c r="H25" s="23">
        <f t="shared" si="1"/>
        <v>0</v>
      </c>
      <c r="I25" s="22">
        <f t="shared" si="1"/>
        <v>0</v>
      </c>
    </row>
    <row r="26" spans="1:9" x14ac:dyDescent="0.25">
      <c r="A26" s="21"/>
      <c r="B26" s="25"/>
      <c r="C26" s="31"/>
      <c r="D26" s="27"/>
      <c r="E26" s="21"/>
      <c r="F26" s="23"/>
      <c r="G26" s="21"/>
      <c r="H26" s="23"/>
      <c r="I26" s="22"/>
    </row>
    <row r="27" spans="1:9" x14ac:dyDescent="0.25">
      <c r="F27" s="28">
        <f>SUM(F23:F25)</f>
        <v>0</v>
      </c>
      <c r="I27" s="29">
        <f>SUM(I23:I25)</f>
        <v>0</v>
      </c>
    </row>
    <row r="30" spans="1:9" x14ac:dyDescent="0.25">
      <c r="B30" s="30" t="s">
        <v>18</v>
      </c>
    </row>
    <row r="31" spans="1:9" ht="38.25" x14ac:dyDescent="0.25">
      <c r="A31" s="15" t="s">
        <v>3</v>
      </c>
      <c r="B31" s="15" t="s">
        <v>4</v>
      </c>
      <c r="C31" s="15" t="s">
        <v>5</v>
      </c>
      <c r="D31" s="15" t="s">
        <v>6</v>
      </c>
      <c r="E31" s="15" t="s">
        <v>7</v>
      </c>
      <c r="F31" s="15" t="s">
        <v>8</v>
      </c>
      <c r="G31" s="15" t="s">
        <v>9</v>
      </c>
      <c r="H31" s="15" t="s">
        <v>10</v>
      </c>
      <c r="I31" s="15" t="s">
        <v>11</v>
      </c>
    </row>
    <row r="32" spans="1:9" x14ac:dyDescent="0.25">
      <c r="A32" s="16">
        <v>1</v>
      </c>
      <c r="B32" s="16">
        <v>2</v>
      </c>
      <c r="C32" s="16">
        <v>3</v>
      </c>
      <c r="D32" s="16">
        <v>4</v>
      </c>
      <c r="E32" s="16">
        <v>5</v>
      </c>
      <c r="F32" s="16">
        <v>6</v>
      </c>
      <c r="G32" s="16">
        <v>7</v>
      </c>
      <c r="H32" s="16">
        <v>8</v>
      </c>
      <c r="I32" s="16">
        <v>9</v>
      </c>
    </row>
    <row r="33" spans="1:9" x14ac:dyDescent="0.25">
      <c r="A33" s="21">
        <v>1</v>
      </c>
      <c r="B33" s="25" t="s">
        <v>12</v>
      </c>
      <c r="C33" s="31" t="s">
        <v>13</v>
      </c>
      <c r="D33" s="22">
        <v>5048.78</v>
      </c>
      <c r="E33" s="21"/>
      <c r="F33" s="22">
        <f>D33*E33</f>
        <v>0</v>
      </c>
      <c r="G33" s="21">
        <v>23</v>
      </c>
      <c r="H33" s="23">
        <f t="shared" ref="H33:I35" si="2">E33*1.23</f>
        <v>0</v>
      </c>
      <c r="I33" s="22">
        <f t="shared" si="2"/>
        <v>0</v>
      </c>
    </row>
    <row r="34" spans="1:9" x14ac:dyDescent="0.25">
      <c r="A34" s="21">
        <v>2</v>
      </c>
      <c r="B34" s="25" t="s">
        <v>14</v>
      </c>
      <c r="C34" s="31" t="s">
        <v>15</v>
      </c>
      <c r="D34" s="22">
        <v>288098</v>
      </c>
      <c r="E34" s="21"/>
      <c r="F34" s="22">
        <f>D34*E34</f>
        <v>0</v>
      </c>
      <c r="G34" s="21">
        <v>23</v>
      </c>
      <c r="H34" s="23">
        <f t="shared" si="2"/>
        <v>0</v>
      </c>
      <c r="I34" s="22">
        <f t="shared" si="2"/>
        <v>0</v>
      </c>
    </row>
    <row r="35" spans="1:9" x14ac:dyDescent="0.25">
      <c r="A35" s="21">
        <v>3</v>
      </c>
      <c r="B35" s="32" t="s">
        <v>16</v>
      </c>
      <c r="C35" s="31" t="s">
        <v>15</v>
      </c>
      <c r="D35" s="22">
        <v>29844</v>
      </c>
      <c r="E35" s="21"/>
      <c r="F35" s="22">
        <f>D35*E35</f>
        <v>0</v>
      </c>
      <c r="G35" s="21">
        <v>23</v>
      </c>
      <c r="H35" s="23">
        <f t="shared" si="2"/>
        <v>0</v>
      </c>
      <c r="I35" s="22">
        <f t="shared" si="2"/>
        <v>0</v>
      </c>
    </row>
    <row r="36" spans="1:9" x14ac:dyDescent="0.25">
      <c r="A36" s="21"/>
      <c r="B36" s="25"/>
      <c r="C36" s="31"/>
      <c r="D36" s="27"/>
      <c r="E36" s="21"/>
      <c r="F36" s="23"/>
      <c r="G36" s="21"/>
      <c r="H36" s="23"/>
      <c r="I36" s="22"/>
    </row>
    <row r="37" spans="1:9" x14ac:dyDescent="0.25">
      <c r="F37" s="28">
        <f>SUM(F33:F35)</f>
        <v>0</v>
      </c>
      <c r="I37" s="29">
        <f>SUM(I33:I35)</f>
        <v>0</v>
      </c>
    </row>
    <row r="40" spans="1:9" x14ac:dyDescent="0.25">
      <c r="B40" s="30" t="s">
        <v>19</v>
      </c>
    </row>
    <row r="41" spans="1:9" ht="38.25" x14ac:dyDescent="0.25">
      <c r="A41" s="15" t="s">
        <v>3</v>
      </c>
      <c r="B41" s="15" t="s">
        <v>4</v>
      </c>
      <c r="C41" s="15" t="s">
        <v>5</v>
      </c>
      <c r="D41" s="15" t="s">
        <v>6</v>
      </c>
      <c r="E41" s="15" t="s">
        <v>7</v>
      </c>
      <c r="F41" s="15" t="s">
        <v>8</v>
      </c>
      <c r="G41" s="15" t="s">
        <v>9</v>
      </c>
      <c r="H41" s="15" t="s">
        <v>10</v>
      </c>
      <c r="I41" s="15" t="s">
        <v>11</v>
      </c>
    </row>
    <row r="42" spans="1:9" x14ac:dyDescent="0.25">
      <c r="A42" s="16">
        <v>1</v>
      </c>
      <c r="B42" s="16">
        <v>2</v>
      </c>
      <c r="C42" s="16">
        <v>3</v>
      </c>
      <c r="D42" s="16">
        <v>4</v>
      </c>
      <c r="E42" s="16">
        <v>5</v>
      </c>
      <c r="F42" s="16">
        <v>6</v>
      </c>
      <c r="G42" s="16">
        <v>7</v>
      </c>
      <c r="H42" s="16">
        <v>8</v>
      </c>
      <c r="I42" s="16">
        <v>9</v>
      </c>
    </row>
    <row r="43" spans="1:9" x14ac:dyDescent="0.25">
      <c r="A43" s="21">
        <v>1</v>
      </c>
      <c r="B43" s="25" t="s">
        <v>12</v>
      </c>
      <c r="C43" s="31" t="s">
        <v>13</v>
      </c>
      <c r="D43" s="22">
        <v>1676.36</v>
      </c>
      <c r="E43" s="21"/>
      <c r="F43" s="22">
        <f>D43*E43</f>
        <v>0</v>
      </c>
      <c r="G43" s="21">
        <v>23</v>
      </c>
      <c r="H43" s="23">
        <f t="shared" ref="H43:I45" si="3">E43*1.23</f>
        <v>0</v>
      </c>
      <c r="I43" s="22">
        <f t="shared" si="3"/>
        <v>0</v>
      </c>
    </row>
    <row r="44" spans="1:9" x14ac:dyDescent="0.25">
      <c r="A44" s="21">
        <v>2</v>
      </c>
      <c r="B44" s="25" t="s">
        <v>14</v>
      </c>
      <c r="C44" s="31" t="s">
        <v>15</v>
      </c>
      <c r="D44" s="22">
        <v>129321</v>
      </c>
      <c r="E44" s="21"/>
      <c r="F44" s="22">
        <f>D44*E44</f>
        <v>0</v>
      </c>
      <c r="G44" s="21">
        <v>23</v>
      </c>
      <c r="H44" s="23">
        <f t="shared" si="3"/>
        <v>0</v>
      </c>
      <c r="I44" s="22">
        <f t="shared" si="3"/>
        <v>0</v>
      </c>
    </row>
    <row r="45" spans="1:9" x14ac:dyDescent="0.25">
      <c r="A45" s="21">
        <v>3</v>
      </c>
      <c r="B45" s="32" t="s">
        <v>16</v>
      </c>
      <c r="C45" s="31" t="s">
        <v>15</v>
      </c>
      <c r="D45" s="22">
        <v>9948</v>
      </c>
      <c r="E45" s="21"/>
      <c r="F45" s="22">
        <f>D45*E45</f>
        <v>0</v>
      </c>
      <c r="G45" s="21">
        <v>23</v>
      </c>
      <c r="H45" s="23">
        <f t="shared" si="3"/>
        <v>0</v>
      </c>
      <c r="I45" s="22">
        <f t="shared" si="3"/>
        <v>0</v>
      </c>
    </row>
    <row r="46" spans="1:9" x14ac:dyDescent="0.25">
      <c r="A46" s="21"/>
      <c r="B46" s="25"/>
      <c r="C46" s="31"/>
      <c r="D46" s="27"/>
      <c r="E46" s="21"/>
      <c r="F46" s="23"/>
      <c r="G46" s="21"/>
      <c r="H46" s="23"/>
      <c r="I46" s="22"/>
    </row>
    <row r="47" spans="1:9" x14ac:dyDescent="0.25">
      <c r="F47" s="28">
        <f>SUM(F43:F45)</f>
        <v>0</v>
      </c>
      <c r="I47" s="29">
        <f>SUM(I43:I45)</f>
        <v>0</v>
      </c>
    </row>
  </sheetData>
  <mergeCells count="1">
    <mergeCell ref="A7:I7"/>
  </mergeCells>
  <pageMargins left="0.42013888888888901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Komora Romana</dc:creator>
  <dc:description/>
  <cp:lastModifiedBy>Henczel Anna</cp:lastModifiedBy>
  <cp:revision>5</cp:revision>
  <cp:lastPrinted>2025-01-23T18:08:39Z</cp:lastPrinted>
  <dcterms:created xsi:type="dcterms:W3CDTF">2021-11-19T20:51:52Z</dcterms:created>
  <dcterms:modified xsi:type="dcterms:W3CDTF">2025-02-04T06:08:08Z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