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3300AF78-EACA-4633-AF90-10D4AD063E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yby" sheetId="5" r:id="rId1"/>
  </sheets>
  <calcPr calcId="191029" iterateDelta="1E-4"/>
</workbook>
</file>

<file path=xl/calcChain.xml><?xml version="1.0" encoding="utf-8"?>
<calcChain xmlns="http://schemas.openxmlformats.org/spreadsheetml/2006/main">
  <c r="P44" i="5" l="1"/>
  <c r="P42" i="5"/>
  <c r="P43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I5" i="5"/>
  <c r="I6" i="5"/>
  <c r="I7" i="5"/>
  <c r="I4" i="5"/>
</calcChain>
</file>

<file path=xl/sharedStrings.xml><?xml version="1.0" encoding="utf-8"?>
<sst xmlns="http://schemas.openxmlformats.org/spreadsheetml/2006/main" count="102" uniqueCount="60">
  <si>
    <t>L.p.</t>
  </si>
  <si>
    <t>Opis</t>
  </si>
  <si>
    <t>Łosoś (Salmo spp., Salmo salar) - filet z łososia norweskiego, świeży, nie mrożony bez skóry  i  ości. Pakowany próżniowo</t>
  </si>
  <si>
    <t>Łosoś (Salmo spp., Salmo salar) - filet z łososia norweskiego,  mrożony ze skórą  bez ości. Pakowany próżniowo</t>
  </si>
  <si>
    <t>Łosoś ze skórą(Salmo spp., Salmo salar) - filet z łososia norweskiego, świeży, nie mrożony, bez i  ości. Pakowany próżniowo.</t>
  </si>
  <si>
    <t>Łosoś  norweski wędzony (Salmo spp., Salmo salar) - łosoś norweski wędzony na zimno w plastrach, pakowany prózniowo.</t>
  </si>
  <si>
    <t>kg</t>
  </si>
  <si>
    <t>Jednostka miary</t>
  </si>
  <si>
    <t>Żł 1</t>
  </si>
  <si>
    <t>Żł 2</t>
  </si>
  <si>
    <t>Żł 3</t>
  </si>
  <si>
    <t>Żł 4</t>
  </si>
  <si>
    <t>DDP</t>
  </si>
  <si>
    <t>RAZEM</t>
  </si>
  <si>
    <t>DSMzDz</t>
  </si>
  <si>
    <t>Koreczki śledziowe 220g - różne smaki</t>
  </si>
  <si>
    <t>szt</t>
  </si>
  <si>
    <t>Koreczki śledziowe 200g - różne smaki</t>
  </si>
  <si>
    <t>Sałatki śledziowe 140g - rózne smaki</t>
  </si>
  <si>
    <t>Śledzik na okrągło 200g SEKO</t>
  </si>
  <si>
    <t>Paprykarz Szczeciński 300g</t>
  </si>
  <si>
    <t>Paprykarz Szczeciński 130g /135g</t>
  </si>
  <si>
    <t>Szproty smażone w oleju 240g MK</t>
  </si>
  <si>
    <t>Szproty smażone w sosie pomidorowym  240g MK</t>
  </si>
  <si>
    <t>Łosoś w kremie 80g SUE</t>
  </si>
  <si>
    <t>Ryba po grecku 3kg SEKO</t>
  </si>
  <si>
    <t>Filety śledziowe marynowane z porem 3kg PERŁA</t>
  </si>
  <si>
    <t>Filety śledziowe marynowane z żurawiną i pieprzem 3kg PERŁA</t>
  </si>
  <si>
    <t>Filety śledziowe w sosie śmietanowym 3 kg SEKO</t>
  </si>
  <si>
    <t>Filety śledziowe po kaszubsku 3 kg SEKO</t>
  </si>
  <si>
    <t>Filety śledziowe po staropolsku 3kg SEKO</t>
  </si>
  <si>
    <t>Pastella 80g LISNER - mix</t>
  </si>
  <si>
    <t>Tuńczyk rozdrobniony w oleju 170g MK</t>
  </si>
  <si>
    <t>Śledzik na raz (różne smaki) 100 g</t>
  </si>
  <si>
    <t>Pasty rybne 120 g (z makreli, łososia, z tuńczykiem)</t>
  </si>
  <si>
    <t>Markela z warzywami w galarecie 200 g</t>
  </si>
  <si>
    <t>Sałatki warzywne 140g  LISNER- różne smaki</t>
  </si>
  <si>
    <t>Gulasz angielski mały 130g MK</t>
  </si>
  <si>
    <t>Konserwa turystyczna 130g MK</t>
  </si>
  <si>
    <t>Konserwa biwakowa 300g KRAKUS</t>
  </si>
  <si>
    <t>Boczek wieprzowy 300g KRAKUS</t>
  </si>
  <si>
    <t>Golonkowa wieprzowa 300g KRAKUS</t>
  </si>
  <si>
    <t>Konserwa tyrolska 300g KRAKUS</t>
  </si>
  <si>
    <t>Pasztet Prochowicki 160g MK</t>
  </si>
  <si>
    <t>Sałatka gyros z kurczakiem 140 g</t>
  </si>
  <si>
    <t>Konserwy trójkąty 110 g (różne - szynka polska, szynka drobiowa, golonka polska, gulasz angielski, konserwa turystyczna)</t>
  </si>
  <si>
    <t xml:space="preserve">szt </t>
  </si>
  <si>
    <r>
      <t>Pasztet drobiowy,</t>
    </r>
    <r>
      <rPr>
        <sz val="10"/>
        <rFont val="Arial"/>
        <family val="2"/>
        <charset val="238"/>
      </rPr>
      <t xml:space="preserve"> konserwa sterylizowana, zawartość surowców z kurcząt 40,7% opak. Masa netto 195g</t>
    </r>
  </si>
  <si>
    <t>Paprykarz wegetariański z ryżem 160 g</t>
  </si>
  <si>
    <t>Paprykarz wegetariański z kaszą jaglaną 160 g</t>
  </si>
  <si>
    <t>Pasztet z pomidorami sojowy 113 g</t>
  </si>
  <si>
    <t>szt.</t>
  </si>
  <si>
    <t>Makrela filet w pomidorach, konserwa rybna 170 g</t>
  </si>
  <si>
    <t xml:space="preserve">Makrela - filet z makreli  w oleju, konserwa rybna sterylizowana, puszka, masa netto 170 g w tym 70 % ryby </t>
  </si>
  <si>
    <t>Tuńczyk - kawałki w  sosie własnym, puszka, masa netto  170 g, po odsączeniu 120 g </t>
  </si>
  <si>
    <t>Załącznik nr 6.9 - Konserwy i inne przetwory rybne i mięsne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</si>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</sst>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3" fillId="0" borderId="0"/>
  </cellStyleXfs>
  <cellXfs count="62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10" fontId="14" fillId="2" borderId="1" xfId="0" applyNumberFormat="1" applyFont="1" applyFill="1" applyBorder="1" applyAlignment="1">
      <alignment wrapText="1"/>
    </xf>
    <xf numFmtId="164" fontId="14" fillId="2" borderId="1" xfId="0" applyNumberFormat="1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wrapText="1"/>
    </xf>
    <xf numFmtId="10" fontId="17" fillId="2" borderId="1" xfId="0" applyNumberFormat="1" applyFont="1" applyFill="1" applyBorder="1" applyAlignment="1">
      <alignment wrapText="1"/>
    </xf>
    <xf numFmtId="164" fontId="17" fillId="2" borderId="1" xfId="0" applyNumberFormat="1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wrapText="1"/>
    </xf>
    <xf numFmtId="0" fontId="21" fillId="2" borderId="3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7" fillId="2" borderId="3" xfId="0" applyFont="1" applyFill="1" applyBorder="1"/>
    <xf numFmtId="0" fontId="1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2" xfId="2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BCBC3396-C5C1-419F-B54A-E44AF4AA0D15}"/>
    <cellStyle name="Normalny 3" xfId="2" xr:uid="{04A62E65-91E7-48F0-A35B-74AD915FC4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zoomScale="130" zoomScaleNormal="130" workbookViewId="0">
      <selection activeCell="R14" sqref="R14"/>
    </sheetView>
  </sheetViews>
  <sheetFormatPr defaultRowHeight="15" x14ac:dyDescent="0.25"/>
  <cols>
    <col min="1" max="1" width="6.42578125" style="3" customWidth="1"/>
    <col min="2" max="2" width="56.85546875" customWidth="1"/>
    <col min="3" max="3" width="10.5703125" customWidth="1"/>
    <col min="4" max="4" width="12.140625" hidden="1" customWidth="1"/>
    <col min="5" max="5" width="11.85546875" style="1" hidden="1" customWidth="1"/>
    <col min="6" max="6" width="9.7109375" style="2" hidden="1" customWidth="1"/>
    <col min="7" max="7" width="11.42578125" style="3" hidden="1" customWidth="1"/>
    <col min="8" max="8" width="10.85546875" style="6" hidden="1" customWidth="1"/>
    <col min="9" max="9" width="12.42578125" style="7" hidden="1" customWidth="1"/>
    <col min="10" max="10" width="0" hidden="1" customWidth="1"/>
    <col min="11" max="11" width="12.5703125" hidden="1" customWidth="1"/>
    <col min="12" max="12" width="11.42578125" hidden="1" customWidth="1"/>
    <col min="13" max="13" width="11" style="3" hidden="1" customWidth="1"/>
    <col min="14" max="14" width="11.7109375" hidden="1" customWidth="1"/>
    <col min="15" max="15" width="11.5703125" hidden="1" customWidth="1"/>
    <col min="17" max="17" width="13.7109375" customWidth="1"/>
  </cols>
  <sheetData>
    <row r="1" spans="1:20" ht="15" customHeight="1" x14ac:dyDescent="0.25">
      <c r="A1" s="58" t="s">
        <v>55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20" ht="21.75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20" ht="84" x14ac:dyDescent="0.25">
      <c r="A3" s="9" t="s">
        <v>0</v>
      </c>
      <c r="B3" s="9" t="s">
        <v>1</v>
      </c>
      <c r="C3" s="10" t="s">
        <v>7</v>
      </c>
      <c r="D3" s="10" t="s">
        <v>8</v>
      </c>
      <c r="E3" s="11" t="s">
        <v>9</v>
      </c>
      <c r="F3" s="12" t="s">
        <v>10</v>
      </c>
      <c r="G3" s="13" t="s">
        <v>11</v>
      </c>
      <c r="H3" s="14" t="s">
        <v>12</v>
      </c>
      <c r="I3" s="14" t="s">
        <v>8</v>
      </c>
      <c r="J3" s="8"/>
      <c r="K3" s="20" t="s">
        <v>9</v>
      </c>
      <c r="L3" s="21" t="s">
        <v>10</v>
      </c>
      <c r="M3" s="21" t="s">
        <v>11</v>
      </c>
      <c r="N3" s="22" t="s">
        <v>12</v>
      </c>
      <c r="O3" s="5" t="s">
        <v>14</v>
      </c>
      <c r="P3" s="5" t="s">
        <v>13</v>
      </c>
      <c r="Q3" s="59" t="s">
        <v>56</v>
      </c>
      <c r="R3" s="60" t="s">
        <v>57</v>
      </c>
      <c r="S3" s="60" t="s">
        <v>58</v>
      </c>
      <c r="T3" s="61" t="s">
        <v>59</v>
      </c>
    </row>
    <row r="4" spans="1:20" ht="55.5" hidden="1" customHeight="1" x14ac:dyDescent="0.25">
      <c r="A4" s="15">
        <v>1</v>
      </c>
      <c r="B4" s="16" t="s">
        <v>2</v>
      </c>
      <c r="C4" s="9" t="s">
        <v>6</v>
      </c>
      <c r="D4" s="9">
        <v>0</v>
      </c>
      <c r="E4" s="17">
        <v>0</v>
      </c>
      <c r="F4" s="17">
        <v>0</v>
      </c>
      <c r="G4" s="9">
        <v>0</v>
      </c>
      <c r="H4" s="17">
        <v>0</v>
      </c>
      <c r="I4" s="14">
        <f>SUM(D4:H4)</f>
        <v>0</v>
      </c>
      <c r="J4" s="8"/>
      <c r="O4" s="4"/>
      <c r="P4" s="5"/>
    </row>
    <row r="5" spans="1:20" ht="61.5" hidden="1" customHeight="1" x14ac:dyDescent="0.25">
      <c r="A5" s="15">
        <v>2</v>
      </c>
      <c r="B5" s="16" t="s">
        <v>3</v>
      </c>
      <c r="C5" s="9" t="s">
        <v>6</v>
      </c>
      <c r="D5" s="9">
        <v>0</v>
      </c>
      <c r="E5" s="17">
        <v>0</v>
      </c>
      <c r="F5" s="17">
        <v>0</v>
      </c>
      <c r="G5" s="9">
        <v>0</v>
      </c>
      <c r="H5" s="17">
        <v>0</v>
      </c>
      <c r="I5" s="14">
        <f t="shared" ref="I5:I7" si="0">SUM(D5:H5)</f>
        <v>0</v>
      </c>
      <c r="J5" s="8"/>
      <c r="O5" s="4"/>
      <c r="P5" s="5"/>
    </row>
    <row r="6" spans="1:20" ht="52.5" hidden="1" customHeight="1" x14ac:dyDescent="0.25">
      <c r="A6" s="15">
        <v>3</v>
      </c>
      <c r="B6" s="16" t="s">
        <v>4</v>
      </c>
      <c r="C6" s="18" t="s">
        <v>6</v>
      </c>
      <c r="D6" s="18">
        <v>0</v>
      </c>
      <c r="E6" s="17">
        <v>0</v>
      </c>
      <c r="F6" s="17">
        <v>0</v>
      </c>
      <c r="G6" s="18">
        <v>0</v>
      </c>
      <c r="H6" s="17">
        <v>0</v>
      </c>
      <c r="I6" s="14">
        <f t="shared" si="0"/>
        <v>0</v>
      </c>
      <c r="J6" s="8"/>
      <c r="O6" s="4"/>
      <c r="P6" s="5"/>
    </row>
    <row r="7" spans="1:20" ht="59.25" hidden="1" customHeight="1" x14ac:dyDescent="0.25">
      <c r="A7" s="15">
        <v>4</v>
      </c>
      <c r="B7" s="19" t="s">
        <v>5</v>
      </c>
      <c r="C7" s="9" t="s">
        <v>6</v>
      </c>
      <c r="D7" s="9">
        <v>0</v>
      </c>
      <c r="E7" s="17">
        <v>0</v>
      </c>
      <c r="F7" s="17">
        <v>0</v>
      </c>
      <c r="G7" s="9">
        <v>0</v>
      </c>
      <c r="H7" s="17">
        <v>0</v>
      </c>
      <c r="I7" s="14">
        <f t="shared" si="0"/>
        <v>0</v>
      </c>
      <c r="J7" s="8"/>
      <c r="O7" s="4"/>
      <c r="P7" s="5"/>
    </row>
    <row r="8" spans="1:20" ht="15.75" x14ac:dyDescent="0.25">
      <c r="A8" s="17">
        <v>1</v>
      </c>
      <c r="B8" s="27" t="s">
        <v>15</v>
      </c>
      <c r="C8" s="28" t="s">
        <v>16</v>
      </c>
      <c r="D8" s="27"/>
      <c r="E8" s="29"/>
      <c r="F8" s="30"/>
      <c r="G8" s="31"/>
      <c r="H8" s="28"/>
      <c r="I8" s="24">
        <v>0</v>
      </c>
      <c r="J8" s="23"/>
      <c r="K8" s="25">
        <v>0</v>
      </c>
      <c r="L8" s="26">
        <v>0</v>
      </c>
      <c r="M8" s="17">
        <v>0</v>
      </c>
      <c r="N8" s="28">
        <v>300</v>
      </c>
      <c r="O8" s="28">
        <v>1400</v>
      </c>
      <c r="P8" s="32">
        <f t="shared" ref="P8:P27" si="1">SUM(I8:O8)</f>
        <v>1700</v>
      </c>
    </row>
    <row r="9" spans="1:20" ht="15.75" x14ac:dyDescent="0.25">
      <c r="A9" s="17">
        <v>2</v>
      </c>
      <c r="B9" s="27" t="s">
        <v>17</v>
      </c>
      <c r="C9" s="28" t="s">
        <v>16</v>
      </c>
      <c r="D9" s="27"/>
      <c r="E9" s="29"/>
      <c r="F9" s="30"/>
      <c r="G9" s="31"/>
      <c r="H9" s="28"/>
      <c r="I9" s="24">
        <v>0</v>
      </c>
      <c r="J9" s="23"/>
      <c r="K9" s="25">
        <v>0</v>
      </c>
      <c r="L9" s="26">
        <v>0</v>
      </c>
      <c r="M9" s="17">
        <v>0</v>
      </c>
      <c r="N9" s="28">
        <v>200</v>
      </c>
      <c r="O9" s="28">
        <v>0</v>
      </c>
      <c r="P9" s="14">
        <f t="shared" si="1"/>
        <v>200</v>
      </c>
    </row>
    <row r="10" spans="1:20" ht="15.75" x14ac:dyDescent="0.25">
      <c r="A10" s="15">
        <v>3</v>
      </c>
      <c r="B10" s="27" t="s">
        <v>18</v>
      </c>
      <c r="C10" s="28" t="s">
        <v>16</v>
      </c>
      <c r="D10" s="27"/>
      <c r="E10" s="29"/>
      <c r="F10" s="30"/>
      <c r="G10" s="31"/>
      <c r="H10" s="28"/>
      <c r="I10" s="24">
        <v>0</v>
      </c>
      <c r="J10" s="23"/>
      <c r="K10" s="25">
        <v>0</v>
      </c>
      <c r="L10" s="26">
        <v>0</v>
      </c>
      <c r="M10" s="17">
        <v>0</v>
      </c>
      <c r="N10" s="28">
        <v>0</v>
      </c>
      <c r="O10" s="28">
        <v>2700</v>
      </c>
      <c r="P10" s="32">
        <f t="shared" si="1"/>
        <v>2700</v>
      </c>
    </row>
    <row r="11" spans="1:20" ht="15.75" x14ac:dyDescent="0.25">
      <c r="A11" s="17">
        <v>4</v>
      </c>
      <c r="B11" s="27" t="s">
        <v>19</v>
      </c>
      <c r="C11" s="28" t="s">
        <v>16</v>
      </c>
      <c r="D11" s="27"/>
      <c r="E11" s="29"/>
      <c r="F11" s="30"/>
      <c r="G11" s="31"/>
      <c r="H11" s="28"/>
      <c r="I11" s="24">
        <v>0</v>
      </c>
      <c r="J11" s="23"/>
      <c r="K11" s="25">
        <v>0</v>
      </c>
      <c r="L11" s="26">
        <v>0</v>
      </c>
      <c r="M11" s="17">
        <v>0</v>
      </c>
      <c r="N11" s="28">
        <v>0</v>
      </c>
      <c r="O11" s="28">
        <v>1400</v>
      </c>
      <c r="P11" s="32">
        <f t="shared" si="1"/>
        <v>1400</v>
      </c>
    </row>
    <row r="12" spans="1:20" ht="15.75" x14ac:dyDescent="0.25">
      <c r="A12" s="17">
        <v>5</v>
      </c>
      <c r="B12" s="33" t="s">
        <v>20</v>
      </c>
      <c r="C12" s="34" t="s">
        <v>16</v>
      </c>
      <c r="D12" s="35"/>
      <c r="E12" s="36"/>
      <c r="F12" s="37"/>
      <c r="G12" s="38"/>
      <c r="H12" s="39"/>
      <c r="I12" s="24">
        <v>0</v>
      </c>
      <c r="J12" s="23"/>
      <c r="K12" s="25">
        <v>0</v>
      </c>
      <c r="L12" s="26">
        <v>0</v>
      </c>
      <c r="M12" s="17">
        <v>0</v>
      </c>
      <c r="N12" s="34">
        <v>0</v>
      </c>
      <c r="O12" s="34">
        <v>2700</v>
      </c>
      <c r="P12" s="40">
        <f t="shared" si="1"/>
        <v>2700</v>
      </c>
    </row>
    <row r="13" spans="1:20" ht="15.75" x14ac:dyDescent="0.25">
      <c r="A13" s="15">
        <v>6</v>
      </c>
      <c r="B13" s="27" t="s">
        <v>21</v>
      </c>
      <c r="C13" s="28" t="s">
        <v>16</v>
      </c>
      <c r="D13" s="27"/>
      <c r="E13" s="29"/>
      <c r="F13" s="30"/>
      <c r="G13" s="31"/>
      <c r="H13" s="28"/>
      <c r="I13" s="24">
        <v>0</v>
      </c>
      <c r="J13" s="23"/>
      <c r="K13" s="25">
        <v>0</v>
      </c>
      <c r="L13" s="26">
        <v>0</v>
      </c>
      <c r="M13" s="17">
        <v>0</v>
      </c>
      <c r="N13" s="28">
        <v>80</v>
      </c>
      <c r="O13" s="28">
        <v>0</v>
      </c>
      <c r="P13" s="32">
        <f t="shared" si="1"/>
        <v>80</v>
      </c>
    </row>
    <row r="14" spans="1:20" ht="15.75" x14ac:dyDescent="0.25">
      <c r="A14" s="17">
        <v>7</v>
      </c>
      <c r="B14" s="27" t="s">
        <v>22</v>
      </c>
      <c r="C14" s="28" t="s">
        <v>16</v>
      </c>
      <c r="D14" s="27"/>
      <c r="E14" s="29"/>
      <c r="F14" s="30"/>
      <c r="G14" s="31"/>
      <c r="H14" s="28"/>
      <c r="I14" s="24">
        <v>0</v>
      </c>
      <c r="J14" s="23"/>
      <c r="K14" s="25">
        <v>0</v>
      </c>
      <c r="L14" s="26">
        <v>0</v>
      </c>
      <c r="M14" s="17">
        <v>0</v>
      </c>
      <c r="N14" s="28">
        <v>0</v>
      </c>
      <c r="O14" s="28">
        <v>2200</v>
      </c>
      <c r="P14" s="32">
        <f t="shared" si="1"/>
        <v>2200</v>
      </c>
    </row>
    <row r="15" spans="1:20" ht="15.75" x14ac:dyDescent="0.25">
      <c r="A15" s="17">
        <v>8</v>
      </c>
      <c r="B15" s="27" t="s">
        <v>23</v>
      </c>
      <c r="C15" s="28" t="s">
        <v>16</v>
      </c>
      <c r="D15" s="27"/>
      <c r="E15" s="29"/>
      <c r="F15" s="30"/>
      <c r="G15" s="31"/>
      <c r="H15" s="28"/>
      <c r="I15" s="24">
        <v>0</v>
      </c>
      <c r="J15" s="23"/>
      <c r="K15" s="25">
        <v>0</v>
      </c>
      <c r="L15" s="26">
        <v>0</v>
      </c>
      <c r="M15" s="17">
        <v>0</v>
      </c>
      <c r="N15" s="28">
        <v>0</v>
      </c>
      <c r="O15" s="28">
        <v>2200</v>
      </c>
      <c r="P15" s="41">
        <f t="shared" si="1"/>
        <v>2200</v>
      </c>
    </row>
    <row r="16" spans="1:20" ht="15.75" x14ac:dyDescent="0.25">
      <c r="A16" s="15">
        <v>9</v>
      </c>
      <c r="B16" s="27" t="s">
        <v>24</v>
      </c>
      <c r="C16" s="28" t="s">
        <v>16</v>
      </c>
      <c r="D16" s="27"/>
      <c r="E16" s="29"/>
      <c r="F16" s="30"/>
      <c r="G16" s="31"/>
      <c r="H16" s="28"/>
      <c r="I16" s="24">
        <v>0</v>
      </c>
      <c r="J16" s="23"/>
      <c r="K16" s="25">
        <v>0</v>
      </c>
      <c r="L16" s="26">
        <v>0</v>
      </c>
      <c r="M16" s="17">
        <v>0</v>
      </c>
      <c r="N16" s="28">
        <v>0</v>
      </c>
      <c r="O16" s="28">
        <v>2200</v>
      </c>
      <c r="P16" s="41">
        <f t="shared" si="1"/>
        <v>2200</v>
      </c>
    </row>
    <row r="17" spans="1:16" ht="15.75" x14ac:dyDescent="0.25">
      <c r="A17" s="17">
        <v>10</v>
      </c>
      <c r="B17" s="27" t="s">
        <v>25</v>
      </c>
      <c r="C17" s="28" t="s">
        <v>16</v>
      </c>
      <c r="D17" s="27"/>
      <c r="E17" s="29"/>
      <c r="F17" s="30"/>
      <c r="G17" s="31"/>
      <c r="H17" s="28"/>
      <c r="I17" s="24">
        <v>0</v>
      </c>
      <c r="J17" s="23"/>
      <c r="K17" s="25">
        <v>0</v>
      </c>
      <c r="L17" s="26">
        <v>0</v>
      </c>
      <c r="M17" s="17">
        <v>0</v>
      </c>
      <c r="N17" s="28">
        <v>0</v>
      </c>
      <c r="O17" s="28">
        <v>30</v>
      </c>
      <c r="P17" s="41">
        <f t="shared" si="1"/>
        <v>30</v>
      </c>
    </row>
    <row r="18" spans="1:16" ht="15.75" x14ac:dyDescent="0.25">
      <c r="A18" s="17">
        <v>11</v>
      </c>
      <c r="B18" s="27" t="s">
        <v>26</v>
      </c>
      <c r="C18" s="28" t="s">
        <v>16</v>
      </c>
      <c r="D18" s="27"/>
      <c r="E18" s="29"/>
      <c r="F18" s="30"/>
      <c r="G18" s="31"/>
      <c r="H18" s="28"/>
      <c r="I18" s="24">
        <v>0</v>
      </c>
      <c r="J18" s="23"/>
      <c r="K18" s="25">
        <v>0</v>
      </c>
      <c r="L18" s="26">
        <v>0</v>
      </c>
      <c r="M18" s="17">
        <v>0</v>
      </c>
      <c r="N18" s="28">
        <v>0</v>
      </c>
      <c r="O18" s="28">
        <v>15</v>
      </c>
      <c r="P18" s="41">
        <f t="shared" si="1"/>
        <v>15</v>
      </c>
    </row>
    <row r="19" spans="1:16" ht="31.5" x14ac:dyDescent="0.25">
      <c r="A19" s="15">
        <v>12</v>
      </c>
      <c r="B19" s="27" t="s">
        <v>27</v>
      </c>
      <c r="C19" s="28" t="s">
        <v>16</v>
      </c>
      <c r="D19" s="27"/>
      <c r="E19" s="29"/>
      <c r="F19" s="30"/>
      <c r="G19" s="31"/>
      <c r="H19" s="28"/>
      <c r="I19" s="24">
        <v>0</v>
      </c>
      <c r="J19" s="23"/>
      <c r="K19" s="25">
        <v>0</v>
      </c>
      <c r="L19" s="26">
        <v>0</v>
      </c>
      <c r="M19" s="17">
        <v>0</v>
      </c>
      <c r="N19" s="31">
        <v>0</v>
      </c>
      <c r="O19" s="31">
        <v>15</v>
      </c>
      <c r="P19" s="41">
        <f t="shared" si="1"/>
        <v>15</v>
      </c>
    </row>
    <row r="20" spans="1:16" ht="15.75" x14ac:dyDescent="0.25">
      <c r="A20" s="17">
        <v>13</v>
      </c>
      <c r="B20" s="27" t="s">
        <v>28</v>
      </c>
      <c r="C20" s="28" t="s">
        <v>16</v>
      </c>
      <c r="D20" s="27"/>
      <c r="E20" s="29"/>
      <c r="F20" s="30"/>
      <c r="G20" s="31"/>
      <c r="H20" s="28"/>
      <c r="I20" s="24">
        <v>0</v>
      </c>
      <c r="J20" s="23"/>
      <c r="K20" s="25">
        <v>0</v>
      </c>
      <c r="L20" s="26">
        <v>0</v>
      </c>
      <c r="M20" s="17">
        <v>0</v>
      </c>
      <c r="N20" s="28">
        <v>0</v>
      </c>
      <c r="O20" s="28">
        <v>15</v>
      </c>
      <c r="P20" s="41">
        <f t="shared" si="1"/>
        <v>15</v>
      </c>
    </row>
    <row r="21" spans="1:16" ht="15.75" x14ac:dyDescent="0.25">
      <c r="A21" s="17">
        <v>14</v>
      </c>
      <c r="B21" s="27" t="s">
        <v>29</v>
      </c>
      <c r="C21" s="28" t="s">
        <v>16</v>
      </c>
      <c r="D21" s="27"/>
      <c r="E21" s="29"/>
      <c r="F21" s="30"/>
      <c r="G21" s="31"/>
      <c r="H21" s="28"/>
      <c r="I21" s="24">
        <v>0</v>
      </c>
      <c r="J21" s="23"/>
      <c r="K21" s="25">
        <v>0</v>
      </c>
      <c r="L21" s="26">
        <v>0</v>
      </c>
      <c r="M21" s="17">
        <v>0</v>
      </c>
      <c r="N21" s="28">
        <v>0</v>
      </c>
      <c r="O21" s="28">
        <v>15</v>
      </c>
      <c r="P21" s="41">
        <f t="shared" si="1"/>
        <v>15</v>
      </c>
    </row>
    <row r="22" spans="1:16" ht="15.75" x14ac:dyDescent="0.25">
      <c r="A22" s="15">
        <v>15</v>
      </c>
      <c r="B22" s="27" t="s">
        <v>30</v>
      </c>
      <c r="C22" s="28" t="s">
        <v>16</v>
      </c>
      <c r="D22" s="27"/>
      <c r="E22" s="29"/>
      <c r="F22" s="30"/>
      <c r="G22" s="31"/>
      <c r="H22" s="28"/>
      <c r="I22" s="24">
        <v>0</v>
      </c>
      <c r="J22" s="23"/>
      <c r="K22" s="25">
        <v>0</v>
      </c>
      <c r="L22" s="26">
        <v>0</v>
      </c>
      <c r="M22" s="17">
        <v>0</v>
      </c>
      <c r="N22" s="28">
        <v>0</v>
      </c>
      <c r="O22" s="28">
        <v>15</v>
      </c>
      <c r="P22" s="41">
        <f t="shared" si="1"/>
        <v>15</v>
      </c>
    </row>
    <row r="23" spans="1:16" ht="15.75" x14ac:dyDescent="0.25">
      <c r="A23" s="17">
        <v>16</v>
      </c>
      <c r="B23" s="27" t="s">
        <v>31</v>
      </c>
      <c r="C23" s="28" t="s">
        <v>16</v>
      </c>
      <c r="D23" s="27"/>
      <c r="E23" s="29"/>
      <c r="F23" s="30"/>
      <c r="G23" s="31"/>
      <c r="H23" s="28"/>
      <c r="I23" s="24">
        <v>0</v>
      </c>
      <c r="J23" s="23"/>
      <c r="K23" s="25">
        <v>0</v>
      </c>
      <c r="L23" s="26">
        <v>0</v>
      </c>
      <c r="M23" s="17">
        <v>0</v>
      </c>
      <c r="N23" s="28">
        <v>0</v>
      </c>
      <c r="O23" s="28">
        <v>2200</v>
      </c>
      <c r="P23" s="41">
        <f t="shared" si="1"/>
        <v>2200</v>
      </c>
    </row>
    <row r="24" spans="1:16" ht="15.75" x14ac:dyDescent="0.25">
      <c r="A24" s="17">
        <v>17</v>
      </c>
      <c r="B24" s="27" t="s">
        <v>32</v>
      </c>
      <c r="C24" s="28" t="s">
        <v>16</v>
      </c>
      <c r="D24" s="27"/>
      <c r="E24" s="29"/>
      <c r="F24" s="30"/>
      <c r="G24" s="31"/>
      <c r="H24" s="28"/>
      <c r="I24" s="24">
        <v>0</v>
      </c>
      <c r="J24" s="23"/>
      <c r="K24" s="25">
        <v>0</v>
      </c>
      <c r="L24" s="26">
        <v>0</v>
      </c>
      <c r="M24" s="17">
        <v>0</v>
      </c>
      <c r="N24" s="28">
        <v>0</v>
      </c>
      <c r="O24" s="28">
        <v>100</v>
      </c>
      <c r="P24" s="32">
        <f t="shared" si="1"/>
        <v>100</v>
      </c>
    </row>
    <row r="25" spans="1:16" ht="15.75" x14ac:dyDescent="0.25">
      <c r="A25" s="15">
        <v>18</v>
      </c>
      <c r="B25" s="27" t="s">
        <v>33</v>
      </c>
      <c r="C25" s="28" t="s">
        <v>16</v>
      </c>
      <c r="D25" s="27"/>
      <c r="E25" s="29"/>
      <c r="F25" s="30"/>
      <c r="G25" s="31"/>
      <c r="H25" s="28"/>
      <c r="I25" s="24">
        <v>0</v>
      </c>
      <c r="J25" s="23"/>
      <c r="K25" s="25">
        <v>0</v>
      </c>
      <c r="L25" s="26">
        <v>0</v>
      </c>
      <c r="M25" s="17">
        <v>0</v>
      </c>
      <c r="N25" s="28">
        <v>300</v>
      </c>
      <c r="O25" s="28">
        <v>0</v>
      </c>
      <c r="P25" s="32">
        <f t="shared" si="1"/>
        <v>300</v>
      </c>
    </row>
    <row r="26" spans="1:16" ht="15.75" x14ac:dyDescent="0.25">
      <c r="A26" s="17">
        <v>19</v>
      </c>
      <c r="B26" s="27" t="s">
        <v>34</v>
      </c>
      <c r="C26" s="28" t="s">
        <v>16</v>
      </c>
      <c r="D26" s="27"/>
      <c r="E26" s="29"/>
      <c r="F26" s="30"/>
      <c r="G26" s="31"/>
      <c r="H26" s="28"/>
      <c r="I26" s="24">
        <v>0</v>
      </c>
      <c r="J26" s="23"/>
      <c r="K26" s="25">
        <v>0</v>
      </c>
      <c r="L26" s="26">
        <v>0</v>
      </c>
      <c r="M26" s="17">
        <v>0</v>
      </c>
      <c r="N26" s="28">
        <v>300</v>
      </c>
      <c r="O26" s="28">
        <v>0</v>
      </c>
      <c r="P26" s="41">
        <f t="shared" si="1"/>
        <v>300</v>
      </c>
    </row>
    <row r="27" spans="1:16" ht="15.75" x14ac:dyDescent="0.25">
      <c r="A27" s="17">
        <v>20</v>
      </c>
      <c r="B27" s="27" t="s">
        <v>35</v>
      </c>
      <c r="C27" s="28" t="s">
        <v>16</v>
      </c>
      <c r="D27" s="27"/>
      <c r="E27" s="29"/>
      <c r="F27" s="30"/>
      <c r="G27" s="31"/>
      <c r="H27" s="28"/>
      <c r="I27" s="24">
        <v>0</v>
      </c>
      <c r="J27" s="23"/>
      <c r="K27" s="25">
        <v>0</v>
      </c>
      <c r="L27" s="26">
        <v>0</v>
      </c>
      <c r="M27" s="17">
        <v>0</v>
      </c>
      <c r="N27" s="28">
        <v>300</v>
      </c>
      <c r="O27" s="28">
        <v>0</v>
      </c>
      <c r="P27" s="32">
        <f t="shared" si="1"/>
        <v>300</v>
      </c>
    </row>
    <row r="28" spans="1:16" ht="15.75" x14ac:dyDescent="0.25">
      <c r="A28" s="15">
        <v>21</v>
      </c>
      <c r="B28" s="27" t="s">
        <v>36</v>
      </c>
      <c r="C28" s="28" t="s">
        <v>16</v>
      </c>
      <c r="D28" s="27"/>
      <c r="E28" s="29"/>
      <c r="F28" s="30"/>
      <c r="G28" s="31"/>
      <c r="H28" s="28"/>
      <c r="I28" s="42">
        <v>0</v>
      </c>
      <c r="J28" s="28"/>
      <c r="K28" s="28">
        <v>0</v>
      </c>
      <c r="L28" s="28">
        <v>0</v>
      </c>
      <c r="M28" s="28">
        <v>0</v>
      </c>
      <c r="N28" s="28">
        <v>0</v>
      </c>
      <c r="O28" s="28">
        <v>1200</v>
      </c>
      <c r="P28" s="41">
        <f t="shared" ref="P28:P41" si="2">SUM(I28:O28)</f>
        <v>1200</v>
      </c>
    </row>
    <row r="29" spans="1:16" ht="15.75" x14ac:dyDescent="0.25">
      <c r="A29" s="17">
        <v>22</v>
      </c>
      <c r="B29" s="27" t="s">
        <v>37</v>
      </c>
      <c r="C29" s="28" t="s">
        <v>16</v>
      </c>
      <c r="D29" s="27"/>
      <c r="E29" s="29"/>
      <c r="F29" s="30"/>
      <c r="G29" s="31"/>
      <c r="H29" s="28"/>
      <c r="I29" s="24">
        <v>0</v>
      </c>
      <c r="J29" s="23"/>
      <c r="K29" s="25">
        <v>0</v>
      </c>
      <c r="L29" s="26">
        <v>0</v>
      </c>
      <c r="M29" s="17">
        <v>0</v>
      </c>
      <c r="N29" s="28">
        <v>0</v>
      </c>
      <c r="O29" s="28">
        <v>2700</v>
      </c>
      <c r="P29" s="32">
        <f t="shared" si="2"/>
        <v>2700</v>
      </c>
    </row>
    <row r="30" spans="1:16" ht="15.75" x14ac:dyDescent="0.25">
      <c r="A30" s="17">
        <v>23</v>
      </c>
      <c r="B30" s="27" t="s">
        <v>38</v>
      </c>
      <c r="C30" s="28" t="s">
        <v>16</v>
      </c>
      <c r="D30" s="27"/>
      <c r="E30" s="29"/>
      <c r="F30" s="30"/>
      <c r="G30" s="31"/>
      <c r="H30" s="28"/>
      <c r="I30" s="42">
        <v>0</v>
      </c>
      <c r="J30" s="28"/>
      <c r="K30" s="28">
        <v>0</v>
      </c>
      <c r="L30" s="28">
        <v>0</v>
      </c>
      <c r="M30" s="28">
        <v>0</v>
      </c>
      <c r="N30" s="28">
        <v>0</v>
      </c>
      <c r="O30" s="28">
        <v>2700</v>
      </c>
      <c r="P30" s="32">
        <f t="shared" si="2"/>
        <v>2700</v>
      </c>
    </row>
    <row r="31" spans="1:16" ht="15.75" x14ac:dyDescent="0.25">
      <c r="A31" s="15">
        <v>24</v>
      </c>
      <c r="B31" s="27" t="s">
        <v>39</v>
      </c>
      <c r="C31" s="28" t="s">
        <v>16</v>
      </c>
      <c r="D31" s="27"/>
      <c r="E31" s="29"/>
      <c r="F31" s="30"/>
      <c r="G31" s="31"/>
      <c r="H31" s="28"/>
      <c r="I31" s="24">
        <v>0</v>
      </c>
      <c r="J31" s="23"/>
      <c r="K31" s="25">
        <v>0</v>
      </c>
      <c r="L31" s="26">
        <v>0</v>
      </c>
      <c r="M31" s="17">
        <v>0</v>
      </c>
      <c r="N31" s="28">
        <v>0</v>
      </c>
      <c r="O31" s="28">
        <v>2200</v>
      </c>
      <c r="P31" s="32">
        <f t="shared" si="2"/>
        <v>2200</v>
      </c>
    </row>
    <row r="32" spans="1:16" ht="15.75" x14ac:dyDescent="0.25">
      <c r="A32" s="17">
        <v>25</v>
      </c>
      <c r="B32" s="27" t="s">
        <v>40</v>
      </c>
      <c r="C32" s="28" t="s">
        <v>16</v>
      </c>
      <c r="D32" s="27"/>
      <c r="E32" s="29"/>
      <c r="F32" s="30"/>
      <c r="G32" s="31"/>
      <c r="H32" s="28"/>
      <c r="I32" s="42">
        <v>0</v>
      </c>
      <c r="J32" s="28"/>
      <c r="K32" s="28">
        <v>0</v>
      </c>
      <c r="L32" s="28">
        <v>0</v>
      </c>
      <c r="M32" s="28">
        <v>0</v>
      </c>
      <c r="N32" s="28">
        <v>0</v>
      </c>
      <c r="O32" s="28">
        <v>2200</v>
      </c>
      <c r="P32" s="32">
        <f t="shared" si="2"/>
        <v>2200</v>
      </c>
    </row>
    <row r="33" spans="1:16" ht="15.75" x14ac:dyDescent="0.25">
      <c r="A33" s="17">
        <v>26</v>
      </c>
      <c r="B33" s="27" t="s">
        <v>41</v>
      </c>
      <c r="C33" s="28" t="s">
        <v>16</v>
      </c>
      <c r="D33" s="27"/>
      <c r="E33" s="29"/>
      <c r="F33" s="30"/>
      <c r="G33" s="31"/>
      <c r="H33" s="28"/>
      <c r="I33" s="24">
        <v>0</v>
      </c>
      <c r="J33" s="23"/>
      <c r="K33" s="25">
        <v>0</v>
      </c>
      <c r="L33" s="26">
        <v>0</v>
      </c>
      <c r="M33" s="17">
        <v>0</v>
      </c>
      <c r="N33" s="28">
        <v>0</v>
      </c>
      <c r="O33" s="28">
        <v>2200</v>
      </c>
      <c r="P33" s="32">
        <f t="shared" si="2"/>
        <v>2200</v>
      </c>
    </row>
    <row r="34" spans="1:16" ht="15.75" x14ac:dyDescent="0.25">
      <c r="A34" s="15">
        <v>27</v>
      </c>
      <c r="B34" s="27" t="s">
        <v>42</v>
      </c>
      <c r="C34" s="28" t="s">
        <v>16</v>
      </c>
      <c r="D34" s="27"/>
      <c r="E34" s="29"/>
      <c r="F34" s="30"/>
      <c r="G34" s="31"/>
      <c r="H34" s="28"/>
      <c r="I34" s="42">
        <v>0</v>
      </c>
      <c r="J34" s="28"/>
      <c r="K34" s="28">
        <v>0</v>
      </c>
      <c r="L34" s="28">
        <v>0</v>
      </c>
      <c r="M34" s="28">
        <v>0</v>
      </c>
      <c r="N34" s="28">
        <v>0</v>
      </c>
      <c r="O34" s="28">
        <v>2200</v>
      </c>
      <c r="P34" s="32">
        <f t="shared" si="2"/>
        <v>2200</v>
      </c>
    </row>
    <row r="35" spans="1:16" ht="15.75" x14ac:dyDescent="0.25">
      <c r="A35" s="17">
        <v>28</v>
      </c>
      <c r="B35" s="27" t="s">
        <v>43</v>
      </c>
      <c r="C35" s="28" t="s">
        <v>16</v>
      </c>
      <c r="D35" s="27"/>
      <c r="E35" s="29"/>
      <c r="F35" s="30"/>
      <c r="G35" s="31"/>
      <c r="H35" s="28"/>
      <c r="I35" s="24">
        <v>0</v>
      </c>
      <c r="J35" s="23"/>
      <c r="K35" s="25">
        <v>0</v>
      </c>
      <c r="L35" s="26">
        <v>0</v>
      </c>
      <c r="M35" s="17">
        <v>0</v>
      </c>
      <c r="N35" s="28">
        <v>0</v>
      </c>
      <c r="O35" s="28">
        <v>3000</v>
      </c>
      <c r="P35" s="32">
        <f t="shared" si="2"/>
        <v>3000</v>
      </c>
    </row>
    <row r="36" spans="1:16" ht="15.75" x14ac:dyDescent="0.25">
      <c r="A36" s="17">
        <v>29</v>
      </c>
      <c r="B36" s="27" t="s">
        <v>44</v>
      </c>
      <c r="C36" s="28" t="s">
        <v>16</v>
      </c>
      <c r="D36" s="27"/>
      <c r="E36" s="29"/>
      <c r="F36" s="30"/>
      <c r="G36" s="31"/>
      <c r="H36" s="28"/>
      <c r="I36" s="42">
        <v>0</v>
      </c>
      <c r="J36" s="28"/>
      <c r="K36" s="28">
        <v>0</v>
      </c>
      <c r="L36" s="28">
        <v>0</v>
      </c>
      <c r="M36" s="28">
        <v>0</v>
      </c>
      <c r="N36" s="28">
        <v>300</v>
      </c>
      <c r="O36" s="28">
        <v>0</v>
      </c>
      <c r="P36" s="32">
        <f t="shared" si="2"/>
        <v>300</v>
      </c>
    </row>
    <row r="37" spans="1:16" ht="47.25" x14ac:dyDescent="0.25">
      <c r="A37" s="15">
        <v>30</v>
      </c>
      <c r="B37" s="27" t="s">
        <v>45</v>
      </c>
      <c r="C37" s="31" t="s">
        <v>46</v>
      </c>
      <c r="D37" s="27"/>
      <c r="E37" s="29"/>
      <c r="F37" s="30"/>
      <c r="G37" s="31"/>
      <c r="H37" s="28"/>
      <c r="I37" s="24">
        <v>0</v>
      </c>
      <c r="J37" s="23"/>
      <c r="K37" s="25">
        <v>0</v>
      </c>
      <c r="L37" s="26">
        <v>0</v>
      </c>
      <c r="M37" s="17">
        <v>0</v>
      </c>
      <c r="N37" s="31">
        <v>800</v>
      </c>
      <c r="O37" s="31">
        <v>0</v>
      </c>
      <c r="P37" s="41">
        <f t="shared" si="2"/>
        <v>800</v>
      </c>
    </row>
    <row r="38" spans="1:16" ht="25.5" x14ac:dyDescent="0.25">
      <c r="A38" s="17">
        <v>31</v>
      </c>
      <c r="B38" s="43" t="s">
        <v>47</v>
      </c>
      <c r="C38" s="44" t="s">
        <v>16</v>
      </c>
      <c r="D38" s="44">
        <v>0</v>
      </c>
      <c r="E38" s="45">
        <v>90</v>
      </c>
      <c r="F38" s="44">
        <v>0</v>
      </c>
      <c r="G38" s="17">
        <v>0</v>
      </c>
      <c r="H38" s="17">
        <v>0</v>
      </c>
      <c r="I38" s="46">
        <v>60</v>
      </c>
      <c r="J38" s="47"/>
      <c r="K38" s="25">
        <v>100</v>
      </c>
      <c r="L38" s="17">
        <v>70</v>
      </c>
      <c r="M38" s="17">
        <v>20</v>
      </c>
      <c r="N38" s="17">
        <v>300</v>
      </c>
      <c r="O38" s="17">
        <v>2500</v>
      </c>
      <c r="P38" s="14">
        <f t="shared" si="2"/>
        <v>3050</v>
      </c>
    </row>
    <row r="39" spans="1:16" ht="15.75" x14ac:dyDescent="0.25">
      <c r="A39" s="17">
        <v>32</v>
      </c>
      <c r="B39" s="48" t="s">
        <v>48</v>
      </c>
      <c r="C39" s="17" t="s">
        <v>16</v>
      </c>
      <c r="D39" s="17">
        <v>0</v>
      </c>
      <c r="E39" s="49">
        <v>0</v>
      </c>
      <c r="F39" s="17">
        <v>35</v>
      </c>
      <c r="G39" s="17">
        <v>0</v>
      </c>
      <c r="H39" s="17">
        <v>0</v>
      </c>
      <c r="I39" s="46">
        <v>0</v>
      </c>
      <c r="J39" s="47"/>
      <c r="K39" s="25">
        <v>0</v>
      </c>
      <c r="L39" s="17">
        <v>55</v>
      </c>
      <c r="M39" s="17">
        <v>0</v>
      </c>
      <c r="N39" s="17">
        <v>130</v>
      </c>
      <c r="O39" s="17">
        <v>0</v>
      </c>
      <c r="P39" s="14">
        <f t="shared" si="2"/>
        <v>185</v>
      </c>
    </row>
    <row r="40" spans="1:16" ht="15.75" x14ac:dyDescent="0.25">
      <c r="A40" s="15">
        <v>33</v>
      </c>
      <c r="B40" s="48" t="s">
        <v>49</v>
      </c>
      <c r="C40" s="17" t="s">
        <v>16</v>
      </c>
      <c r="D40" s="17">
        <v>0</v>
      </c>
      <c r="E40" s="49">
        <v>0</v>
      </c>
      <c r="F40" s="17">
        <v>35</v>
      </c>
      <c r="G40" s="17">
        <v>0</v>
      </c>
      <c r="H40" s="17">
        <v>0</v>
      </c>
      <c r="I40" s="46">
        <v>0</v>
      </c>
      <c r="J40" s="47"/>
      <c r="K40" s="25">
        <v>0</v>
      </c>
      <c r="L40" s="17">
        <v>60</v>
      </c>
      <c r="M40" s="17">
        <v>0</v>
      </c>
      <c r="N40" s="17">
        <v>0</v>
      </c>
      <c r="O40" s="17">
        <v>0</v>
      </c>
      <c r="P40" s="14">
        <f t="shared" si="2"/>
        <v>60</v>
      </c>
    </row>
    <row r="41" spans="1:16" ht="15.75" x14ac:dyDescent="0.25">
      <c r="A41" s="17">
        <v>34</v>
      </c>
      <c r="B41" s="48" t="s">
        <v>50</v>
      </c>
      <c r="C41" s="17" t="s">
        <v>16</v>
      </c>
      <c r="D41" s="17">
        <v>0</v>
      </c>
      <c r="E41" s="49">
        <v>0</v>
      </c>
      <c r="F41" s="17">
        <v>40</v>
      </c>
      <c r="G41" s="17">
        <v>0</v>
      </c>
      <c r="H41" s="17">
        <v>0</v>
      </c>
      <c r="I41" s="46">
        <v>50</v>
      </c>
      <c r="J41" s="47"/>
      <c r="K41" s="25">
        <v>0</v>
      </c>
      <c r="L41" s="17">
        <v>85</v>
      </c>
      <c r="M41" s="17">
        <v>0</v>
      </c>
      <c r="N41" s="17">
        <v>0</v>
      </c>
      <c r="O41" s="17">
        <v>0</v>
      </c>
      <c r="P41" s="14">
        <f t="shared" si="2"/>
        <v>135</v>
      </c>
    </row>
    <row r="42" spans="1:16" ht="31.5" x14ac:dyDescent="0.25">
      <c r="A42" s="15">
        <v>35</v>
      </c>
      <c r="B42" s="19" t="s">
        <v>53</v>
      </c>
      <c r="C42" s="9" t="s">
        <v>51</v>
      </c>
      <c r="D42" s="9">
        <v>100</v>
      </c>
      <c r="E42" s="17">
        <v>66</v>
      </c>
      <c r="F42" s="17">
        <v>20</v>
      </c>
      <c r="G42" s="9">
        <v>30</v>
      </c>
      <c r="H42" s="17">
        <v>0</v>
      </c>
      <c r="I42" s="55">
        <v>140</v>
      </c>
      <c r="J42" s="54"/>
      <c r="K42" s="53">
        <v>0</v>
      </c>
      <c r="L42" s="52">
        <v>20</v>
      </c>
      <c r="M42" s="50">
        <v>0</v>
      </c>
      <c r="N42" s="51">
        <v>60</v>
      </c>
      <c r="O42" s="50">
        <v>2800</v>
      </c>
      <c r="P42" s="5">
        <f>SUM(I42:O42)</f>
        <v>3020</v>
      </c>
    </row>
    <row r="43" spans="1:16" ht="15.75" x14ac:dyDescent="0.25">
      <c r="A43" s="17">
        <v>36</v>
      </c>
      <c r="B43" s="19" t="s">
        <v>52</v>
      </c>
      <c r="C43" s="9" t="s">
        <v>51</v>
      </c>
      <c r="D43" s="9">
        <v>50</v>
      </c>
      <c r="E43" s="17">
        <v>0</v>
      </c>
      <c r="F43" s="17">
        <v>132</v>
      </c>
      <c r="G43" s="9">
        <v>80</v>
      </c>
      <c r="H43" s="17">
        <v>0</v>
      </c>
      <c r="I43" s="55">
        <v>80</v>
      </c>
      <c r="J43" s="54"/>
      <c r="K43" s="53">
        <v>50</v>
      </c>
      <c r="L43" s="52">
        <v>85</v>
      </c>
      <c r="M43" s="50">
        <v>40</v>
      </c>
      <c r="N43" s="51">
        <v>60</v>
      </c>
      <c r="O43" s="50">
        <v>2800</v>
      </c>
      <c r="P43" s="5">
        <f>SUM(I43:O43)</f>
        <v>3115</v>
      </c>
    </row>
    <row r="44" spans="1:16" ht="31.5" x14ac:dyDescent="0.25">
      <c r="A44" s="15">
        <v>37</v>
      </c>
      <c r="B44" s="19" t="s">
        <v>54</v>
      </c>
      <c r="C44" s="9" t="s">
        <v>51</v>
      </c>
      <c r="D44" s="9">
        <v>0</v>
      </c>
      <c r="E44" s="17">
        <v>66</v>
      </c>
      <c r="F44" s="17">
        <v>88</v>
      </c>
      <c r="G44" s="9">
        <v>80</v>
      </c>
      <c r="H44" s="17">
        <v>0</v>
      </c>
      <c r="I44" s="55">
        <v>0</v>
      </c>
      <c r="J44" s="57"/>
      <c r="K44" s="53">
        <v>45</v>
      </c>
      <c r="L44" s="56">
        <v>96</v>
      </c>
      <c r="M44" s="50">
        <v>40</v>
      </c>
      <c r="N44" s="51">
        <v>50</v>
      </c>
      <c r="O44" s="50">
        <v>300</v>
      </c>
      <c r="P44" s="5">
        <f>SUM(I44:O44)</f>
        <v>531</v>
      </c>
    </row>
  </sheetData>
  <mergeCells count="1">
    <mergeCell ref="A1:P2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2024-11-22T13:00:25Z</dcterms:modified>
</cp:coreProperties>
</file>