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734CF640-47C6-4981-9BE6-F8FB534CFCFD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Arkusz1" sheetId="1" r:id="rId1"/>
  </sheets>
  <definedNames>
    <definedName name="_xlnm.Print_Area" localSheetId="0">Arkusz1!$A$1:$M$24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I21" i="1" l="1"/>
  <c r="I20" i="1"/>
  <c r="I12" i="1"/>
  <c r="I11" i="1"/>
  <c r="I10" i="1"/>
  <c r="I9" i="1"/>
  <c r="I7" i="1"/>
  <c r="G13" i="1" l="1"/>
  <c r="I6" i="1"/>
  <c r="I13" i="1" s="1"/>
  <c r="I22" i="1"/>
  <c r="I23" i="1" s="1"/>
</calcChain>
</file>

<file path=xl/sharedStrings.xml><?xml version="1.0" encoding="utf-8"?>
<sst xmlns="http://schemas.openxmlformats.org/spreadsheetml/2006/main" count="53" uniqueCount="37">
  <si>
    <t>Lp.</t>
  </si>
  <si>
    <t>j.m.</t>
  </si>
  <si>
    <t>ilość</t>
  </si>
  <si>
    <t>cena jednostkowa netto</t>
  </si>
  <si>
    <t>wartość netto</t>
  </si>
  <si>
    <t>vat</t>
  </si>
  <si>
    <t>wartość brutto</t>
  </si>
  <si>
    <t>szt.</t>
  </si>
  <si>
    <t>SUMA</t>
  </si>
  <si>
    <t>X</t>
  </si>
  <si>
    <t>Przedmiot zamówienia/ nazwa produktu</t>
  </si>
  <si>
    <t>J.m.</t>
  </si>
  <si>
    <t>Ilość</t>
  </si>
  <si>
    <t>Cena jednostkowa netto</t>
  </si>
  <si>
    <t>Wartość netto</t>
  </si>
  <si>
    <t>VAT</t>
  </si>
  <si>
    <t>Wartość brutto</t>
  </si>
  <si>
    <t>x</t>
  </si>
  <si>
    <t>Sygnatura postępowania: 48/ZP/25</t>
  </si>
  <si>
    <t>Nazwa producenta</t>
  </si>
  <si>
    <t>Nazwa handlowa produktu oferowanego</t>
  </si>
  <si>
    <t>Załącznik nr 6 do SWZ</t>
  </si>
  <si>
    <t>ZADANIE NR 8 - ŚRODKI HIGIENY I CZYSTOŚCI</t>
  </si>
  <si>
    <t>Mydło toaletowe kostka 100 g</t>
  </si>
  <si>
    <t>Krem do rąk, 50 ml, z terminem przydatności 6 m-cy od otwarcia</t>
  </si>
  <si>
    <t>Pasta do obuwia, 40 ml, bezbarwna z terminem przydatności 24  m-ce od daty produkcji</t>
  </si>
  <si>
    <t>Mydło toaletowe dezynfekcyjne, 500 ml</t>
  </si>
  <si>
    <t>Płyn do czyszczenia i dezynfekcji łaźni, 5 l</t>
  </si>
  <si>
    <t>op.</t>
  </si>
  <si>
    <t>Środek do dezynfekcji zbiorników elastycznych, 5 kg</t>
  </si>
  <si>
    <t>ZADANIE NR 9 - ZESTAWY DO UTRZYMANIA HIGIENY OSOBISTEJ</t>
  </si>
  <si>
    <t>Zestaw przyborów do utrzymania higieny osobistej WDTT wzór 815/MON</t>
  </si>
  <si>
    <t>kpl.</t>
  </si>
  <si>
    <t>Zestaw przyborów do utrzymania higieny osobistej WDTT wzór 815/MON wersja damska</t>
  </si>
  <si>
    <t>Zestaw przyborów do konserwacji obuwia 816/MON bez pasty</t>
  </si>
  <si>
    <t>Pasta BHP ze ścierniwem - 500 g z terminem przydatności 24  m-ce od daty produkcji</t>
  </si>
  <si>
    <r>
      <t xml:space="preserve">FORMULARZ ASORTYMENTOWO-CENOWY </t>
    </r>
    <r>
      <rPr>
        <b/>
        <sz val="12"/>
        <color rgb="FFFF0000"/>
        <rFont val="Calibri"/>
        <family val="2"/>
        <charset val="238"/>
        <scheme val="minor"/>
      </rPr>
      <t>- po MODYFIKACJI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</si>
</sst>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4" fontId="7" fillId="3" borderId="1" xfId="0" applyNumberFormat="1" applyFont="1" applyFill="1" applyBorder="1" applyAlignment="1">
      <alignment horizontal="center" vertical="center"/>
    </xf>
    <xf numFmtId="9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13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view="pageBreakPreview" zoomScale="80" zoomScaleNormal="100" zoomScaleSheetLayoutView="80" workbookViewId="0">
      <selection activeCell="K9" sqref="K9"/>
    </sheetView>
  </sheetViews>
  <sheetFormatPr defaultRowHeight="14.4" x14ac:dyDescent="0.3"/>
  <cols>
    <col min="2" max="2" width="7.5546875" style="2" customWidth="1"/>
    <col min="3" max="3" width="61.77734375" style="2" customWidth="1"/>
    <col min="4" max="4" width="11.33203125" customWidth="1"/>
    <col min="5" max="5" width="12.77734375" customWidth="1"/>
    <col min="6" max="6" width="23.21875" customWidth="1"/>
    <col min="7" max="7" width="25" customWidth="1"/>
    <col min="8" max="8" width="15.5546875" customWidth="1"/>
    <col min="9" max="9" width="21.21875" customWidth="1"/>
    <col min="10" max="10" width="33.6640625" style="5" customWidth="1"/>
    <col min="11" max="11" width="40.77734375" customWidth="1"/>
    <col min="14" max="14" width="18" customWidth="1"/>
    <col min="15" max="15" width="13.33203125" customWidth="1"/>
    <col min="17" max="17" width="14.109375" customWidth="1"/>
  </cols>
  <sheetData>
    <row r="1" spans="1:13" ht="18" customHeight="1" x14ac:dyDescent="0.3">
      <c r="A1" s="49" t="s">
        <v>21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32"/>
    </row>
    <row r="2" spans="1:13" ht="18" customHeight="1" x14ac:dyDescent="0.3">
      <c r="B2" s="27"/>
      <c r="C2" s="27"/>
      <c r="D2" s="27"/>
      <c r="E2" s="27"/>
      <c r="F2" s="27"/>
      <c r="G2" s="27"/>
      <c r="H2" s="27"/>
      <c r="I2" s="47" t="s">
        <v>18</v>
      </c>
      <c r="J2" s="48"/>
      <c r="K2" s="48"/>
      <c r="L2" s="48"/>
      <c r="M2" s="31"/>
    </row>
    <row r="3" spans="1:13" ht="18.600000000000001" customHeight="1" x14ac:dyDescent="0.3">
      <c r="B3" s="38" t="s">
        <v>36</v>
      </c>
      <c r="C3" s="38"/>
      <c r="D3" s="38"/>
      <c r="E3" s="38"/>
      <c r="F3" s="38"/>
      <c r="G3" s="38"/>
      <c r="H3" s="38"/>
      <c r="I3" s="38"/>
      <c r="J3" s="38"/>
      <c r="K3" s="39"/>
    </row>
    <row r="4" spans="1:13" s="4" customFormat="1" ht="47.4" customHeight="1" x14ac:dyDescent="0.3">
      <c r="B4" s="3" t="s">
        <v>0</v>
      </c>
      <c r="C4" s="3" t="s">
        <v>10</v>
      </c>
      <c r="D4" s="3" t="s">
        <v>11</v>
      </c>
      <c r="E4" s="3" t="s">
        <v>12</v>
      </c>
      <c r="F4" s="3" t="s">
        <v>13</v>
      </c>
      <c r="G4" s="3" t="s">
        <v>14</v>
      </c>
      <c r="H4" s="3" t="s">
        <v>15</v>
      </c>
      <c r="I4" s="3" t="s">
        <v>16</v>
      </c>
      <c r="J4" s="3" t="s">
        <v>20</v>
      </c>
      <c r="K4" s="3" t="s">
        <v>19</v>
      </c>
    </row>
    <row r="5" spans="1:13" s="1" customFormat="1" ht="21.75" customHeight="1" x14ac:dyDescent="0.3">
      <c r="B5" s="35" t="s">
        <v>22</v>
      </c>
      <c r="C5" s="36"/>
      <c r="D5" s="44"/>
      <c r="E5" s="44"/>
      <c r="F5" s="44"/>
      <c r="G5" s="44"/>
      <c r="H5" s="44"/>
      <c r="I5" s="44"/>
      <c r="J5" s="45"/>
      <c r="K5" s="46"/>
    </row>
    <row r="6" spans="1:13" ht="31.2" x14ac:dyDescent="0.3">
      <c r="B6" s="12">
        <v>1</v>
      </c>
      <c r="C6" s="54" t="s">
        <v>24</v>
      </c>
      <c r="D6" s="12" t="s">
        <v>7</v>
      </c>
      <c r="E6" s="14">
        <v>3200</v>
      </c>
      <c r="F6" s="15"/>
      <c r="G6" s="15"/>
      <c r="H6" s="16">
        <v>0.23</v>
      </c>
      <c r="I6" s="17">
        <f>G6*1.23</f>
        <v>0</v>
      </c>
      <c r="J6" s="13"/>
      <c r="K6" s="30"/>
    </row>
    <row r="7" spans="1:13" ht="15.6" x14ac:dyDescent="0.3">
      <c r="B7" s="12">
        <v>2</v>
      </c>
      <c r="C7" s="54" t="s">
        <v>23</v>
      </c>
      <c r="D7" s="12" t="s">
        <v>7</v>
      </c>
      <c r="E7" s="14">
        <v>3400</v>
      </c>
      <c r="F7" s="15"/>
      <c r="G7" s="18"/>
      <c r="H7" s="19">
        <v>0.23</v>
      </c>
      <c r="I7" s="20">
        <f t="shared" ref="I7:I12" si="0">G7*1.23</f>
        <v>0</v>
      </c>
      <c r="J7" s="13"/>
      <c r="K7" s="30"/>
    </row>
    <row r="8" spans="1:13" ht="31.2" x14ac:dyDescent="0.3">
      <c r="B8" s="55">
        <v>3</v>
      </c>
      <c r="C8" s="53" t="s">
        <v>35</v>
      </c>
      <c r="D8" s="55" t="s">
        <v>7</v>
      </c>
      <c r="E8" s="56">
        <v>1650</v>
      </c>
      <c r="F8" s="15"/>
      <c r="G8" s="18"/>
      <c r="H8" s="19"/>
      <c r="I8" s="20"/>
      <c r="J8" s="13"/>
      <c r="K8" s="30"/>
    </row>
    <row r="9" spans="1:13" ht="31.2" x14ac:dyDescent="0.3">
      <c r="B9" s="12">
        <v>4</v>
      </c>
      <c r="C9" s="54" t="s">
        <v>25</v>
      </c>
      <c r="D9" s="12" t="s">
        <v>7</v>
      </c>
      <c r="E9" s="14">
        <v>3340</v>
      </c>
      <c r="F9" s="15"/>
      <c r="G9" s="18"/>
      <c r="H9" s="19">
        <v>0.23</v>
      </c>
      <c r="I9" s="20">
        <f t="shared" si="0"/>
        <v>0</v>
      </c>
      <c r="J9" s="13"/>
      <c r="K9" s="30"/>
    </row>
    <row r="10" spans="1:13" ht="15.6" x14ac:dyDescent="0.3">
      <c r="B10" s="12">
        <v>5</v>
      </c>
      <c r="C10" s="54" t="s">
        <v>26</v>
      </c>
      <c r="D10" s="12" t="s">
        <v>7</v>
      </c>
      <c r="E10" s="14">
        <v>500</v>
      </c>
      <c r="F10" s="15"/>
      <c r="G10" s="18"/>
      <c r="H10" s="19">
        <v>0.23</v>
      </c>
      <c r="I10" s="20">
        <f t="shared" si="0"/>
        <v>0</v>
      </c>
      <c r="J10" s="13"/>
      <c r="K10" s="30"/>
    </row>
    <row r="11" spans="1:13" ht="15.6" x14ac:dyDescent="0.3">
      <c r="B11" s="12">
        <v>6</v>
      </c>
      <c r="C11" s="54" t="s">
        <v>27</v>
      </c>
      <c r="D11" s="12" t="s">
        <v>28</v>
      </c>
      <c r="E11" s="14">
        <v>2</v>
      </c>
      <c r="F11" s="15"/>
      <c r="G11" s="18"/>
      <c r="H11" s="19">
        <v>0.23</v>
      </c>
      <c r="I11" s="20">
        <f t="shared" si="0"/>
        <v>0</v>
      </c>
      <c r="J11" s="13"/>
      <c r="K11" s="30"/>
    </row>
    <row r="12" spans="1:13" ht="33" customHeight="1" x14ac:dyDescent="0.3">
      <c r="B12" s="12">
        <v>7</v>
      </c>
      <c r="C12" s="54" t="s">
        <v>29</v>
      </c>
      <c r="D12" s="12" t="s">
        <v>28</v>
      </c>
      <c r="E12" s="14">
        <v>2</v>
      </c>
      <c r="F12" s="15"/>
      <c r="G12" s="18"/>
      <c r="H12" s="19">
        <v>0.23</v>
      </c>
      <c r="I12" s="20">
        <f t="shared" si="0"/>
        <v>0</v>
      </c>
      <c r="J12" s="13"/>
      <c r="K12" s="30"/>
    </row>
    <row r="13" spans="1:13" ht="25.5" customHeight="1" x14ac:dyDescent="0.3">
      <c r="B13" s="40" t="s">
        <v>8</v>
      </c>
      <c r="C13" s="40"/>
      <c r="D13" s="41"/>
      <c r="E13" s="41"/>
      <c r="F13" s="41"/>
      <c r="G13" s="21">
        <f>SUM(G6:G12)</f>
        <v>0</v>
      </c>
      <c r="H13" s="22" t="s">
        <v>9</v>
      </c>
      <c r="I13" s="21">
        <f>SUM(I6:I12)</f>
        <v>0</v>
      </c>
      <c r="J13" s="3" t="s">
        <v>17</v>
      </c>
      <c r="K13" s="34" t="s">
        <v>17</v>
      </c>
    </row>
    <row r="14" spans="1:13" ht="27" customHeight="1" x14ac:dyDescent="0.3">
      <c r="B14" s="6"/>
      <c r="C14" s="6"/>
      <c r="D14" s="7"/>
      <c r="E14" s="7"/>
      <c r="F14" s="7"/>
      <c r="G14" s="8"/>
      <c r="H14" s="9"/>
      <c r="I14" s="8"/>
      <c r="J14" s="10"/>
    </row>
    <row r="15" spans="1:13" ht="25.5" customHeight="1" x14ac:dyDescent="0.3">
      <c r="A15" s="50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28"/>
      <c r="M15" s="28"/>
    </row>
    <row r="16" spans="1:13" ht="25.5" customHeight="1" x14ac:dyDescent="0.3">
      <c r="A16" s="33"/>
      <c r="B16" s="33"/>
      <c r="C16" s="33"/>
      <c r="D16" s="33"/>
      <c r="E16" s="33"/>
      <c r="F16" s="33"/>
      <c r="G16" s="33"/>
      <c r="H16" s="33"/>
      <c r="I16" s="52"/>
      <c r="J16" s="51"/>
      <c r="K16" s="51"/>
      <c r="L16" s="28"/>
      <c r="M16" s="28"/>
    </row>
    <row r="17" spans="2:11" ht="15.6" x14ac:dyDescent="0.3">
      <c r="B17" s="38"/>
      <c r="C17" s="38"/>
      <c r="D17" s="38"/>
      <c r="E17" s="38"/>
      <c r="F17" s="38"/>
      <c r="G17" s="38"/>
      <c r="H17" s="38"/>
      <c r="I17" s="38"/>
      <c r="J17" s="38"/>
      <c r="K17" s="39"/>
    </row>
    <row r="18" spans="2:11" ht="49.95" customHeight="1" x14ac:dyDescent="0.3">
      <c r="B18" s="3" t="s">
        <v>0</v>
      </c>
      <c r="C18" s="3" t="s">
        <v>10</v>
      </c>
      <c r="D18" s="3" t="s">
        <v>1</v>
      </c>
      <c r="E18" s="3" t="s">
        <v>2</v>
      </c>
      <c r="F18" s="3" t="s">
        <v>3</v>
      </c>
      <c r="G18" s="3" t="s">
        <v>4</v>
      </c>
      <c r="H18" s="3" t="s">
        <v>5</v>
      </c>
      <c r="I18" s="3" t="s">
        <v>6</v>
      </c>
      <c r="J18" s="3" t="s">
        <v>20</v>
      </c>
      <c r="K18" s="29" t="s">
        <v>19</v>
      </c>
    </row>
    <row r="19" spans="2:11" ht="21.75" customHeight="1" x14ac:dyDescent="0.3">
      <c r="B19" s="35" t="s">
        <v>30</v>
      </c>
      <c r="C19" s="36"/>
      <c r="D19" s="36"/>
      <c r="E19" s="36"/>
      <c r="F19" s="36"/>
      <c r="G19" s="36"/>
      <c r="H19" s="36"/>
      <c r="I19" s="36"/>
      <c r="J19" s="36"/>
      <c r="K19" s="37"/>
    </row>
    <row r="20" spans="2:11" ht="31.2" x14ac:dyDescent="0.3">
      <c r="B20" s="12">
        <v>1</v>
      </c>
      <c r="C20" s="13" t="s">
        <v>31</v>
      </c>
      <c r="D20" s="12" t="s">
        <v>32</v>
      </c>
      <c r="E20" s="14">
        <v>300</v>
      </c>
      <c r="F20" s="15"/>
      <c r="G20" s="18"/>
      <c r="H20" s="19">
        <v>0.23</v>
      </c>
      <c r="I20" s="23">
        <f>G20*1.23</f>
        <v>0</v>
      </c>
      <c r="J20" s="13"/>
      <c r="K20" s="30"/>
    </row>
    <row r="21" spans="2:11" ht="31.5" customHeight="1" x14ac:dyDescent="0.3">
      <c r="B21" s="12">
        <v>2</v>
      </c>
      <c r="C21" s="13" t="s">
        <v>33</v>
      </c>
      <c r="D21" s="12" t="s">
        <v>32</v>
      </c>
      <c r="E21" s="14">
        <v>200</v>
      </c>
      <c r="F21" s="15"/>
      <c r="G21" s="18"/>
      <c r="H21" s="19">
        <v>0.23</v>
      </c>
      <c r="I21" s="23">
        <f t="shared" ref="I21:I22" si="1">G21*1.23</f>
        <v>0</v>
      </c>
      <c r="J21" s="13"/>
      <c r="K21" s="30"/>
    </row>
    <row r="22" spans="2:11" ht="15.6" x14ac:dyDescent="0.3">
      <c r="B22" s="12">
        <v>3</v>
      </c>
      <c r="C22" s="13" t="s">
        <v>34</v>
      </c>
      <c r="D22" s="12" t="s">
        <v>32</v>
      </c>
      <c r="E22" s="14">
        <v>600</v>
      </c>
      <c r="F22" s="15"/>
      <c r="G22" s="18"/>
      <c r="H22" s="19">
        <v>0.23</v>
      </c>
      <c r="I22" s="23">
        <f t="shared" si="1"/>
        <v>0</v>
      </c>
      <c r="J22" s="13"/>
      <c r="K22" s="30"/>
    </row>
    <row r="23" spans="2:11" ht="24.75" customHeight="1" x14ac:dyDescent="0.3">
      <c r="B23" s="42" t="s">
        <v>8</v>
      </c>
      <c r="C23" s="42"/>
      <c r="D23" s="43"/>
      <c r="E23" s="43"/>
      <c r="F23" s="43"/>
      <c r="G23" s="11">
        <f>SUM(G20:G22)</f>
        <v>0</v>
      </c>
      <c r="H23" s="24" t="s">
        <v>9</v>
      </c>
      <c r="I23" s="11">
        <f>SUM(I20:I22)</f>
        <v>0</v>
      </c>
      <c r="J23" s="3" t="s">
        <v>17</v>
      </c>
      <c r="K23" s="34" t="s">
        <v>17</v>
      </c>
    </row>
    <row r="24" spans="2:11" ht="24.75" customHeight="1" x14ac:dyDescent="0.3">
      <c r="B24" s="25"/>
      <c r="C24" s="26"/>
      <c r="D24" s="26"/>
      <c r="E24" s="26"/>
      <c r="F24" s="26"/>
      <c r="G24" s="26"/>
      <c r="H24" s="26"/>
      <c r="I24" s="26"/>
      <c r="J24" s="26"/>
    </row>
  </sheetData>
  <mergeCells count="10">
    <mergeCell ref="I2:L2"/>
    <mergeCell ref="A1:L1"/>
    <mergeCell ref="A15:K15"/>
    <mergeCell ref="I16:K16"/>
    <mergeCell ref="B19:K19"/>
    <mergeCell ref="B17:K17"/>
    <mergeCell ref="B3:K3"/>
    <mergeCell ref="B13:F13"/>
    <mergeCell ref="B23:F23"/>
    <mergeCell ref="B5:K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FED270A-705B-4CE1-B625-F1FB067104C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2025-03-21T08:15:53Z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1275455c-cead-41fb-8b69-d4ca24f2e59c</vt:lpwstr>
  </property>
  <property fmtid="{D5CDD505-2E9C-101B-9397-08002B2CF9AE}" pid="3" name="bjSaver">
    <vt:lpwstr>7dAzUSzuJohBsaBbreiGIUTot9o8sLb7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10.80.174.83</vt:lpwstr>
  </property>
</Properties>
</file>