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Wydziały\ZP\Wewnętrzny\ZP\SWZ\SWZ 2025\5. Obsada\"/>
    </mc:Choice>
  </mc:AlternateContent>
  <bookViews>
    <workbookView xWindow="4725" yWindow="1530" windowWidth="23040" windowHeight="12165"/>
  </bookViews>
  <sheets>
    <sheet name="Formularz ofertowy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I11" i="2" s="1"/>
  <c r="F7" i="2"/>
  <c r="H7" i="2" s="1"/>
  <c r="F8" i="2"/>
  <c r="H8" i="2" s="1"/>
  <c r="I8" i="2" s="1"/>
  <c r="F9" i="2"/>
  <c r="H9" i="2" s="1"/>
  <c r="I9" i="2" s="1"/>
  <c r="F10" i="2"/>
  <c r="H10" i="2" s="1"/>
  <c r="I10" i="2" s="1"/>
  <c r="F11" i="2"/>
  <c r="F6" i="2"/>
  <c r="F12" i="2" l="1"/>
  <c r="H12" i="2" s="1"/>
  <c r="I12" i="2" s="1"/>
  <c r="I7" i="2"/>
  <c r="H6" i="2"/>
  <c r="I6" i="2" s="1"/>
</calcChain>
</file>

<file path=xl/sharedStrings.xml><?xml version="1.0" encoding="utf-8"?>
<sst xmlns="http://schemas.openxmlformats.org/spreadsheetml/2006/main" count="39" uniqueCount="36">
  <si>
    <t>Lp.</t>
  </si>
  <si>
    <t>Cena jednostkowa netto [zł]</t>
  </si>
  <si>
    <t>Podatek VAT [zł]</t>
  </si>
  <si>
    <t>1 szt. (komplet czyli dwie połówki)</t>
  </si>
  <si>
    <t>II</t>
  </si>
  <si>
    <t>m2</t>
  </si>
  <si>
    <t>III</t>
  </si>
  <si>
    <t>IV A</t>
  </si>
  <si>
    <t>V</t>
  </si>
  <si>
    <t>szt.</t>
  </si>
  <si>
    <t>RAZEM</t>
  </si>
  <si>
    <t xml:space="preserve">Montaż, obsada i utrzymanie donic wiszących </t>
  </si>
  <si>
    <t>I</t>
  </si>
  <si>
    <t>Obsada i utrzymanie donic betonowych</t>
  </si>
  <si>
    <t>Obsada i utrzymanie konstrukcji kwietnikowych</t>
  </si>
  <si>
    <t>Wykonanie aranżacji Bożonarodzeniowej</t>
  </si>
  <si>
    <t>IV B</t>
  </si>
  <si>
    <t>Jednostka miary</t>
  </si>
  <si>
    <t>Ilość jednostek</t>
  </si>
  <si>
    <t>Stawka VAT [%]</t>
  </si>
  <si>
    <t>Wartość brutto [zł]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</si>
  <si>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</si>
  <si>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</si>
  <si>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</si>
  <si>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</si>
  <si>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</si>
  <si>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</si>
  <si>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</si>
  <si>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</si>
  <si>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</si>
  <si>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Wartość netto [zł] (#4 x #5)</t>
  </si>
  <si>
    <t>Usługa (zgodnie z OPZ)</t>
  </si>
  <si>
    <t>Rabaty w gruncie - obsada i utrzymanie roślin jednorocznych</t>
  </si>
  <si>
    <t>Rabaty w gruncie - utrzymanie roślin wieloletnich</t>
  </si>
  <si>
    <t>Załącznik nr 7 do SWZ</t>
  </si>
  <si>
    <t xml:space="preserve">Formularz kalkulacyjny dla zadania:  "Utrzymanie w zakresie zieleni: Obsada i utrzymanie roślin jednorocznych i wieloletnich."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</si>
</sst>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&quot; &quot;[$zł-415];[Red]&quot;-&quot;#,##0.00&quot; &quot;[$zł-415]"/>
    <numFmt numFmtId="165" formatCode="#,##0.00&quot; &quot;[$zł-415];[Red]#,##0.00&quot; &quot;[$zł-415]"/>
    <numFmt numFmtId="166" formatCode="&quot; &quot;#,##0.00&quot; &quot;[$zł-415]&quot; &quot;;&quot;-&quot;#,##0.00&quot; &quot;[$zł-415]&quot; &quot;;&quot; -&quot;00&quot; &quot;[$zł-415]&quot; &quot;;@&quot; &quot;"/>
    <numFmt numFmtId="167" formatCode="&quot; &quot;#,##0.00&quot; &quot;[$zł-415]&quot; &quot;;&quot;-&quot;#,##0.00&quot; &quot;[$zł-415]&quot; &quot;;&quot; -&quot;00&quot; &quot;[$zł-415]&quot; &quot;;&quot; &quot;@&quot; &quot;"/>
    <numFmt numFmtId="168" formatCode="_-* #,##0.00\ &quot;zł&quot;_-;\-* #,##0.00\ &quot;zł&quot;_-;;_-@_-"/>
    <numFmt numFmtId="169" formatCode="0.0"/>
  </numFmts>
  <fonts count="14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sz val="10"/>
      <color rgb="FF000000"/>
      <name val="Arial1"/>
      <charset val="238"/>
    </font>
    <font>
      <b/>
      <i/>
      <u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i/>
      <sz val="16"/>
      <color rgb="FF000000"/>
      <name val="Calibri1"/>
      <charset val="238"/>
    </font>
    <font>
      <sz val="11"/>
      <color rgb="FF000000"/>
      <name val="Calibri1"/>
      <charset val="238"/>
    </font>
    <font>
      <b/>
      <i/>
      <u/>
      <sz val="11"/>
      <color rgb="FF000000"/>
      <name val="Calibri1"/>
      <charset val="238"/>
    </font>
    <font>
      <b/>
      <sz val="10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</borders>
  <cellStyleXfs count="20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  <xf numFmtId="164" fontId="4" fillId="0" borderId="0" applyBorder="0" applyProtection="0"/>
    <xf numFmtId="166" fontId="3" fillId="0" borderId="0" applyBorder="0" applyProtection="0"/>
    <xf numFmtId="166" fontId="3" fillId="0" borderId="0" applyBorder="0" applyProtection="0"/>
    <xf numFmtId="166" fontId="1" fillId="0" borderId="0" applyFont="0" applyBorder="0" applyProtection="0"/>
    <xf numFmtId="167" fontId="1" fillId="0" borderId="0" applyFont="0" applyFill="0" applyBorder="0" applyAlignment="0" applyProtection="0"/>
    <xf numFmtId="0" fontId="8" fillId="0" borderId="0" applyNumberFormat="0" applyBorder="0" applyProtection="0">
      <alignment horizontal="center"/>
    </xf>
    <xf numFmtId="0" fontId="8" fillId="0" borderId="0" applyNumberFormat="0" applyBorder="0" applyProtection="0">
      <alignment horizontal="center" textRotation="90"/>
    </xf>
    <xf numFmtId="0" fontId="9" fillId="0" borderId="0" applyNumberFormat="0" applyBorder="0" applyProtection="0"/>
    <xf numFmtId="0" fontId="9" fillId="0" borderId="0" applyNumberFormat="0" applyBorder="0" applyProtection="0"/>
    <xf numFmtId="9" fontId="9" fillId="0" borderId="0" applyBorder="0" applyProtection="0"/>
    <xf numFmtId="0" fontId="10" fillId="0" borderId="0" applyNumberFormat="0" applyBorder="0" applyProtection="0"/>
    <xf numFmtId="164" fontId="10" fillId="0" borderId="0" applyBorder="0" applyProtection="0"/>
    <xf numFmtId="166" fontId="9" fillId="0" borderId="0" applyBorder="0" applyProtection="0"/>
    <xf numFmtId="167" fontId="1" fillId="0" borderId="0" applyFont="0" applyFill="0" applyBorder="0" applyAlignment="0" applyProtection="0"/>
  </cellStyleXfs>
  <cellXfs count="45">
    <xf numFmtId="0" fontId="0" fillId="0" borderId="0" xfId="0"/>
    <xf numFmtId="165" fontId="0" fillId="0" borderId="0" xfId="0" applyNumberFormat="1"/>
    <xf numFmtId="0" fontId="7" fillId="0" borderId="1" xfId="0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68" fontId="13" fillId="0" borderId="1" xfId="18" applyNumberFormat="1" applyFont="1" applyBorder="1" applyAlignment="1">
      <alignment horizontal="right" vertical="center" wrapText="1"/>
    </xf>
    <xf numFmtId="168" fontId="13" fillId="0" borderId="1" xfId="19" applyNumberFormat="1" applyFont="1" applyFill="1" applyBorder="1" applyAlignment="1">
      <alignment horizontal="center" vertical="center" wrapText="1"/>
    </xf>
    <xf numFmtId="168" fontId="13" fillId="0" borderId="1" xfId="18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right" wrapText="1"/>
    </xf>
    <xf numFmtId="0" fontId="6" fillId="0" borderId="2" xfId="13" applyFont="1" applyBorder="1" applyAlignment="1">
      <alignment horizontal="center" vertical="center"/>
    </xf>
    <xf numFmtId="0" fontId="6" fillId="0" borderId="3" xfId="13" applyFont="1" applyBorder="1" applyAlignment="1">
      <alignment horizontal="center" vertical="center"/>
    </xf>
    <xf numFmtId="0" fontId="6" fillId="0" borderId="3" xfId="13" applyFont="1" applyBorder="1" applyAlignment="1">
      <alignment horizontal="center" vertical="center" wrapText="1"/>
    </xf>
    <xf numFmtId="0" fontId="6" fillId="0" borderId="4" xfId="13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168" fontId="12" fillId="0" borderId="6" xfId="18" applyNumberFormat="1" applyFont="1" applyBorder="1" applyAlignment="1">
      <alignment horizontal="right" vertical="center"/>
    </xf>
    <xf numFmtId="168" fontId="11" fillId="3" borderId="11" xfId="18" applyNumberFormat="1" applyFont="1" applyFill="1" applyBorder="1" applyAlignment="1">
      <alignment vertical="center"/>
    </xf>
    <xf numFmtId="9" fontId="5" fillId="3" borderId="11" xfId="18" applyNumberFormat="1" applyFont="1" applyFill="1" applyBorder="1" applyAlignment="1">
      <alignment horizontal="center" vertical="center"/>
    </xf>
    <xf numFmtId="168" fontId="5" fillId="0" borderId="11" xfId="18" applyNumberFormat="1" applyFont="1" applyBorder="1" applyAlignment="1">
      <alignment horizontal="right" vertical="center"/>
    </xf>
    <xf numFmtId="168" fontId="11" fillId="0" borderId="12" xfId="18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168" fontId="13" fillId="0" borderId="7" xfId="19" applyNumberFormat="1" applyFont="1" applyFill="1" applyBorder="1" applyAlignment="1">
      <alignment horizontal="center" vertical="center" wrapText="1"/>
    </xf>
    <xf numFmtId="168" fontId="13" fillId="0" borderId="7" xfId="18" applyNumberFormat="1" applyFont="1" applyBorder="1" applyAlignment="1">
      <alignment horizontal="right" vertical="center" wrapText="1"/>
    </xf>
    <xf numFmtId="9" fontId="7" fillId="0" borderId="7" xfId="0" applyNumberFormat="1" applyFont="1" applyBorder="1" applyAlignment="1">
      <alignment horizontal="center" vertical="center"/>
    </xf>
    <xf numFmtId="168" fontId="13" fillId="0" borderId="7" xfId="18" applyNumberFormat="1" applyFont="1" applyBorder="1" applyAlignment="1">
      <alignment horizontal="right" vertical="center"/>
    </xf>
    <xf numFmtId="168" fontId="12" fillId="0" borderId="8" xfId="18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168" fontId="13" fillId="0" borderId="15" xfId="19" applyNumberFormat="1" applyFont="1" applyFill="1" applyBorder="1" applyAlignment="1">
      <alignment horizontal="center" vertical="center" wrapText="1"/>
    </xf>
    <xf numFmtId="168" fontId="13" fillId="0" borderId="15" xfId="18" applyNumberFormat="1" applyFont="1" applyBorder="1" applyAlignment="1">
      <alignment horizontal="right" vertical="center" wrapText="1"/>
    </xf>
    <xf numFmtId="9" fontId="13" fillId="0" borderId="15" xfId="15" applyFont="1" applyBorder="1" applyAlignment="1">
      <alignment horizontal="center" vertical="center"/>
    </xf>
    <xf numFmtId="168" fontId="13" fillId="0" borderId="15" xfId="18" applyNumberFormat="1" applyFont="1" applyBorder="1" applyAlignment="1">
      <alignment horizontal="right" vertical="center"/>
    </xf>
    <xf numFmtId="168" fontId="12" fillId="0" borderId="16" xfId="18" applyNumberFormat="1" applyFont="1" applyBorder="1" applyAlignment="1">
      <alignment horizontal="right" vertical="center"/>
    </xf>
    <xf numFmtId="0" fontId="12" fillId="2" borderId="13" xfId="13" applyFont="1" applyFill="1" applyBorder="1" applyAlignment="1">
      <alignment horizontal="center" vertical="center"/>
    </xf>
    <xf numFmtId="0" fontId="12" fillId="2" borderId="7" xfId="13" applyFont="1" applyFill="1" applyBorder="1" applyAlignment="1">
      <alignment horizontal="center" vertical="center"/>
    </xf>
    <xf numFmtId="0" fontId="12" fillId="2" borderId="8" xfId="13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169" fontId="7" fillId="0" borderId="1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5" fillId="0" borderId="0" xfId="3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0">
    <cellStyle name="Heading" xfId="1"/>
    <cellStyle name="Heading 2" xfId="11"/>
    <cellStyle name="Heading1" xfId="2"/>
    <cellStyle name="Heading1 2" xfId="12"/>
    <cellStyle name="Normalny" xfId="0" builtinId="0" customBuiltin="1"/>
    <cellStyle name="Normalny 2" xfId="3"/>
    <cellStyle name="Normalny 2 2" xfId="13"/>
    <cellStyle name="Normalny 3" xfId="4"/>
    <cellStyle name="Normalny 3 2" xfId="14"/>
    <cellStyle name="Procentowy 2" xfId="15"/>
    <cellStyle name="Result" xfId="5"/>
    <cellStyle name="Result 2" xfId="16"/>
    <cellStyle name="Result2" xfId="6"/>
    <cellStyle name="Result2 2" xfId="17"/>
    <cellStyle name="Walutowy 2" xfId="7"/>
    <cellStyle name="Walutowy 2 2" xfId="18"/>
    <cellStyle name="Walutowy 3" xfId="8"/>
    <cellStyle name="Walutowy 3 2" xfId="19"/>
    <cellStyle name="Walutowy 4" xfId="9"/>
    <cellStyle name="Walutowy 5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A2" sqref="A2:I2"/>
    </sheetView>
  </sheetViews>
  <sheetFormatPr defaultRowHeight="15"/>
  <cols>
    <col min="1" max="1" width="8.85546875" customWidth="1"/>
    <col min="2" max="2" width="41" customWidth="1"/>
    <col min="3" max="3" width="9.7109375" customWidth="1"/>
    <col min="4" max="4" width="8.85546875" customWidth="1"/>
    <col min="5" max="5" width="10.140625" customWidth="1"/>
    <col min="6" max="6" width="13.85546875" customWidth="1"/>
    <col min="7" max="7" width="7" customWidth="1"/>
    <col min="8" max="8" width="13.7109375" customWidth="1"/>
    <col min="9" max="9" width="15.7109375" customWidth="1"/>
  </cols>
  <sheetData>
    <row r="1" spans="1:9">
      <c r="I1" s="39" t="s">
        <v>34</v>
      </c>
    </row>
    <row r="2" spans="1:9" ht="16.899999999999999" customHeight="1">
      <c r="A2" s="44" t="s">
        <v>35</v>
      </c>
      <c r="B2" s="44"/>
      <c r="C2" s="44"/>
      <c r="D2" s="44"/>
      <c r="E2" s="44"/>
      <c r="F2" s="44"/>
      <c r="G2" s="44"/>
      <c r="H2" s="44"/>
      <c r="I2" s="44"/>
    </row>
    <row r="3" spans="1:9" ht="9" customHeight="1" thickBot="1">
      <c r="C3" s="8"/>
      <c r="D3" s="8"/>
      <c r="E3" s="8"/>
      <c r="F3" s="43"/>
      <c r="G3" s="43"/>
      <c r="H3" s="43"/>
      <c r="I3" s="43"/>
    </row>
    <row r="4" spans="1:9" ht="45" customHeight="1">
      <c r="A4" s="9" t="s">
        <v>0</v>
      </c>
      <c r="B4" s="10" t="s">
        <v>31</v>
      </c>
      <c r="C4" s="11" t="s">
        <v>17</v>
      </c>
      <c r="D4" s="11" t="s">
        <v>18</v>
      </c>
      <c r="E4" s="11" t="s">
        <v>1</v>
      </c>
      <c r="F4" s="11" t="s">
        <v>30</v>
      </c>
      <c r="G4" s="11" t="s">
        <v>19</v>
      </c>
      <c r="H4" s="11" t="s">
        <v>2</v>
      </c>
      <c r="I4" s="12" t="s">
        <v>20</v>
      </c>
    </row>
    <row r="5" spans="1:9" ht="24" customHeight="1" thickBot="1">
      <c r="A5" s="36" t="s">
        <v>21</v>
      </c>
      <c r="B5" s="37" t="s">
        <v>22</v>
      </c>
      <c r="C5" s="37" t="s">
        <v>23</v>
      </c>
      <c r="D5" s="37" t="s">
        <v>24</v>
      </c>
      <c r="E5" s="37" t="s">
        <v>25</v>
      </c>
      <c r="F5" s="37" t="s">
        <v>26</v>
      </c>
      <c r="G5" s="37" t="s">
        <v>27</v>
      </c>
      <c r="H5" s="37" t="s">
        <v>28</v>
      </c>
      <c r="I5" s="38" t="s">
        <v>29</v>
      </c>
    </row>
    <row r="6" spans="1:9" ht="54" customHeight="1">
      <c r="A6" s="27" t="s">
        <v>12</v>
      </c>
      <c r="B6" s="28" t="s">
        <v>11</v>
      </c>
      <c r="C6" s="29" t="s">
        <v>3</v>
      </c>
      <c r="D6" s="30">
        <v>59</v>
      </c>
      <c r="E6" s="31"/>
      <c r="F6" s="32">
        <f>D6*E6</f>
        <v>0</v>
      </c>
      <c r="G6" s="33">
        <v>0.08</v>
      </c>
      <c r="H6" s="34">
        <f>F6*G6</f>
        <v>0</v>
      </c>
      <c r="I6" s="35">
        <f>F6+H6</f>
        <v>0</v>
      </c>
    </row>
    <row r="7" spans="1:9" ht="54" customHeight="1">
      <c r="A7" s="13" t="s">
        <v>4</v>
      </c>
      <c r="B7" s="4" t="s">
        <v>13</v>
      </c>
      <c r="C7" s="2" t="s">
        <v>5</v>
      </c>
      <c r="D7" s="40">
        <v>56.5</v>
      </c>
      <c r="E7" s="6"/>
      <c r="F7" s="5">
        <f t="shared" ref="F7:F11" si="0">D7*E7</f>
        <v>0</v>
      </c>
      <c r="G7" s="3">
        <v>0.08</v>
      </c>
      <c r="H7" s="7">
        <f t="shared" ref="H7:H12" si="1">F7*G7</f>
        <v>0</v>
      </c>
      <c r="I7" s="14">
        <f t="shared" ref="I7:I12" si="2">F7+H7</f>
        <v>0</v>
      </c>
    </row>
    <row r="8" spans="1:9" ht="54" customHeight="1">
      <c r="A8" s="13" t="s">
        <v>6</v>
      </c>
      <c r="B8" s="4" t="s">
        <v>14</v>
      </c>
      <c r="C8" s="2" t="s">
        <v>5</v>
      </c>
      <c r="D8" s="2">
        <v>11</v>
      </c>
      <c r="E8" s="6"/>
      <c r="F8" s="5">
        <f t="shared" si="0"/>
        <v>0</v>
      </c>
      <c r="G8" s="3">
        <v>0.08</v>
      </c>
      <c r="H8" s="7">
        <f t="shared" si="1"/>
        <v>0</v>
      </c>
      <c r="I8" s="14">
        <f t="shared" si="2"/>
        <v>0</v>
      </c>
    </row>
    <row r="9" spans="1:9" ht="54" customHeight="1">
      <c r="A9" s="13" t="s">
        <v>7</v>
      </c>
      <c r="B9" s="4" t="s">
        <v>32</v>
      </c>
      <c r="C9" s="2" t="s">
        <v>5</v>
      </c>
      <c r="D9" s="2">
        <v>450</v>
      </c>
      <c r="E9" s="6"/>
      <c r="F9" s="5">
        <f t="shared" si="0"/>
        <v>0</v>
      </c>
      <c r="G9" s="3">
        <v>0.08</v>
      </c>
      <c r="H9" s="7">
        <f t="shared" si="1"/>
        <v>0</v>
      </c>
      <c r="I9" s="14">
        <f t="shared" si="2"/>
        <v>0</v>
      </c>
    </row>
    <row r="10" spans="1:9" ht="54" customHeight="1">
      <c r="A10" s="13" t="s">
        <v>16</v>
      </c>
      <c r="B10" s="4" t="s">
        <v>33</v>
      </c>
      <c r="C10" s="2" t="s">
        <v>5</v>
      </c>
      <c r="D10" s="2">
        <v>100</v>
      </c>
      <c r="E10" s="6"/>
      <c r="F10" s="5">
        <f t="shared" si="0"/>
        <v>0</v>
      </c>
      <c r="G10" s="3">
        <v>0.08</v>
      </c>
      <c r="H10" s="7">
        <f t="shared" si="1"/>
        <v>0</v>
      </c>
      <c r="I10" s="14">
        <f t="shared" si="2"/>
        <v>0</v>
      </c>
    </row>
    <row r="11" spans="1:9" ht="54" customHeight="1" thickBot="1">
      <c r="A11" s="19" t="s">
        <v>8</v>
      </c>
      <c r="B11" s="20" t="s">
        <v>15</v>
      </c>
      <c r="C11" s="21" t="s">
        <v>9</v>
      </c>
      <c r="D11" s="21">
        <v>4</v>
      </c>
      <c r="E11" s="22"/>
      <c r="F11" s="23">
        <f t="shared" si="0"/>
        <v>0</v>
      </c>
      <c r="G11" s="24">
        <v>0.08</v>
      </c>
      <c r="H11" s="25">
        <f t="shared" si="1"/>
        <v>0</v>
      </c>
      <c r="I11" s="26">
        <f t="shared" si="2"/>
        <v>0</v>
      </c>
    </row>
    <row r="12" spans="1:9" ht="44.25" customHeight="1" thickBot="1">
      <c r="A12" s="41" t="s">
        <v>10</v>
      </c>
      <c r="B12" s="42"/>
      <c r="C12" s="42"/>
      <c r="D12" s="42"/>
      <c r="E12" s="42"/>
      <c r="F12" s="15">
        <f>SUM(F6:F11)</f>
        <v>0</v>
      </c>
      <c r="G12" s="16">
        <v>0.08</v>
      </c>
      <c r="H12" s="17">
        <f t="shared" si="1"/>
        <v>0</v>
      </c>
      <c r="I12" s="18">
        <f t="shared" si="2"/>
        <v>0</v>
      </c>
    </row>
    <row r="13" spans="1:9">
      <c r="F13" s="1"/>
      <c r="I13" s="1"/>
    </row>
  </sheetData>
  <mergeCells count="3">
    <mergeCell ref="A12:E12"/>
    <mergeCell ref="F3:I3"/>
    <mergeCell ref="A2:I2"/>
  </mergeCells>
  <pageMargins left="0.70000000000000007" right="0.70000000000000007" top="0.75" bottom="0.75" header="0.30000000000000004" footer="0.30000000000000004"/>
  <pageSetup paperSize="9" fitToWidth="0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</dc:creator>
  <cp:lastModifiedBy>Katarzyna Lysko</cp:lastModifiedBy>
  <cp:revision>7</cp:revision>
  <cp:lastPrinted>2025-02-17T11:14:58Z</cp:lastPrinted>
  <dcterms:created xsi:type="dcterms:W3CDTF">2023-12-27T12:59:39Z</dcterms:created>
  <dcterms:modified xsi:type="dcterms:W3CDTF">2025-02-17T11:28:42Z</dcterms:modified>
</cp:coreProperties>
</file>