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\Desktop\POSTĘPOWANIA\A-POSTĘPOWANIA PRZETAGOWE\USŁUGI SPOŁECZNE\CATERING\2025\U-29\do ogłoszenia\"/>
    </mc:Choice>
  </mc:AlternateContent>
  <xr:revisionPtr revIDLastSave="0" documentId="13_ncr:1_{619690C9-AA35-48F9-929C-70615505AD19}" xr6:coauthVersionLast="47" xr6:coauthVersionMax="47" xr10:uidLastSave="{00000000-0000-0000-0000-000000000000}"/>
  <bookViews>
    <workbookView xWindow="1470" yWindow="1470" windowWidth="21660" windowHeight="11295" xr2:uid="{DFB3BEA5-5E32-4F33-B5DC-15D4C6745EA9}"/>
  </bookViews>
  <sheets>
    <sheet name="Arkusz1" sheetId="1" r:id="rId1"/>
  </sheets>
  <definedNames>
    <definedName name="_xlnm.Print_Area" localSheetId="0">Arkusz1!$A$1:$H$19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H11" i="1" s="1"/>
  <c r="E12" i="1"/>
  <c r="E6" i="1"/>
  <c r="E7" i="1"/>
  <c r="E8" i="1"/>
  <c r="E9" i="1"/>
  <c r="E10" i="1"/>
  <c r="E13" i="1"/>
  <c r="G13" i="1" s="1"/>
  <c r="H13" i="1" s="1"/>
  <c r="E14" i="1"/>
  <c r="G14" i="1" s="1"/>
  <c r="H14" i="1" s="1"/>
  <c r="E5" i="1"/>
  <c r="G12" i="1" l="1"/>
  <c r="H12" i="1" s="1"/>
  <c r="E15" i="1"/>
  <c r="G5" i="1"/>
  <c r="G6" i="1"/>
  <c r="H6" i="1" s="1"/>
  <c r="G7" i="1"/>
  <c r="H7" i="1" s="1"/>
  <c r="G8" i="1"/>
  <c r="H8" i="1" s="1"/>
  <c r="G10" i="1"/>
  <c r="H10" i="1" s="1"/>
  <c r="G9" i="1"/>
  <c r="H5" i="1" l="1"/>
  <c r="G15" i="1"/>
  <c r="H9" i="1"/>
  <c r="H15" i="1" l="1"/>
</calcChain>
</file>

<file path=xl/sharedStrings.xml><?xml version="1.0" encoding="utf-8"?>
<sst xmlns="http://schemas.openxmlformats.org/spreadsheetml/2006/main" count="30" uniqueCount="22">
  <si>
    <t>Przedmiot zamówienia</t>
  </si>
  <si>
    <t xml:space="preserve">Wartość brutto </t>
  </si>
  <si>
    <t>Razem:</t>
  </si>
  <si>
    <t>Wartość VAT</t>
  </si>
  <si>
    <t>Stawka VAT</t>
  </si>
  <si>
    <t>Ilość osób</t>
  </si>
  <si>
    <t>Cena jednostkowa netto dla 1 osoby</t>
  </si>
  <si>
    <t>Wartość netto</t>
  </si>
  <si>
    <t>napoje</t>
  </si>
  <si>
    <t>wyżywienie</t>
  </si>
  <si>
    <t>Załącznik nr 3 do SWZ</t>
  </si>
  <si>
    <t>FORMULARZ CENOWY</t>
  </si>
  <si>
    <t>UKW/DZP-280-U-29/2025</t>
  </si>
  <si>
    <t>Dane Wykonwcy</t>
  </si>
  <si>
    <t>I przerwa kawowa w dn. 29.05.2025</t>
  </si>
  <si>
    <t>II przerwa kawowa w dn. 29.05.2025</t>
  </si>
  <si>
    <t>przerwa kawowa w dn. 30.05.2025</t>
  </si>
  <si>
    <t>obiad w dn. 29.05.2025</t>
  </si>
  <si>
    <t>obiad w dn. 30.05.2025</t>
  </si>
  <si>
    <t>Formularz musi być opatrzony przez osobę lub osoby uprawnione do reprezentowania Wykonawcy kwalifikowanym podpisem elektronicznym lub podpisem zaufanym lub podpisem osobistym (e-dowód)</t>
  </si>
  <si>
    <t>Pliki podpisywane profilem zaufanym, nie mogą być większe niż 10MB oraz pliki podpisywane w aplikacji eDoApp służącej do składania podpisu osobistego nie mogą być większe niż 5MB</t>
  </si>
  <si>
    <t xml:space="preserve">Zamawiający zaleca zapisanie formularza w formacie .pdf- z zastrzeżeniem, iż po zapisaniu muszą być widoczne wszystkie cyfry i litery stanowiące treść Formularza przedmiotowo-cenowego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</si>
</sst>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44" fontId="1" fillId="0" borderId="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4" fontId="3" fillId="2" borderId="6" xfId="0" applyNumberFormat="1" applyFont="1" applyFill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/>
    </xf>
    <xf numFmtId="9" fontId="3" fillId="3" borderId="6" xfId="0" applyNumberFormat="1" applyFont="1" applyFill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3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/>
    </xf>
    <xf numFmtId="9" fontId="3" fillId="3" borderId="3" xfId="0" applyNumberFormat="1" applyFont="1" applyFill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114300</xdr:colOff>
      <xdr:row>3</xdr:row>
      <xdr:rowOff>295275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62F2CFD-8F9C-405B-9D72-F5B1C37F578E}"/>
            </a:ext>
          </a:extLst>
        </xdr:cNvPr>
        <xdr:cNvSpPr txBox="1"/>
      </xdr:nvSpPr>
      <xdr:spPr>
        <a:xfrm>
          <a:off x="885825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8</xdr:row>
      <xdr:rowOff>295275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022DD85-B2B7-46CE-BF97-64F17DD76381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9</xdr:row>
      <xdr:rowOff>295275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FFFBD1CF-AD1F-4723-9100-97E0037B119C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12</xdr:row>
      <xdr:rowOff>295275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C3AF7E36-1283-40A9-AF12-EE6257141A9E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8</xdr:row>
      <xdr:rowOff>295275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F4B94CEB-78C4-443E-8F26-02C8917A7D21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9</xdr:row>
      <xdr:rowOff>295275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50A9699F-3E2E-4454-ADF9-62345B2FE38D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9</xdr:row>
      <xdr:rowOff>295275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1F39A4BB-909D-47CF-9E55-52BABEC5FDF7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12</xdr:row>
      <xdr:rowOff>295275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C2A7728E-647B-4483-B491-F46CFD5E3734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12</xdr:row>
      <xdr:rowOff>295275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2CD6C1-A67D-4C15-9525-2FD18870AF05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12</xdr:row>
      <xdr:rowOff>295275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B8A5C0B-133A-4FFB-AA4A-6257AFA8ED7D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13</xdr:row>
      <xdr:rowOff>295275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5C61ADAE-3BE8-418B-B8C3-729E2168F377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13</xdr:row>
      <xdr:rowOff>295275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BEBD2B9F-7223-49DF-B860-FCC87E951FC9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3</xdr:row>
      <xdr:rowOff>295275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7D21341D-B8AB-4B87-810D-04A192AE8B51}"/>
            </a:ext>
          </a:extLst>
        </xdr:cNvPr>
        <xdr:cNvSpPr txBox="1"/>
      </xdr:nvSpPr>
      <xdr:spPr>
        <a:xfrm>
          <a:off x="100869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8</xdr:row>
      <xdr:rowOff>295275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3D51366-C868-4759-81B7-CCA75036A84C}"/>
            </a:ext>
          </a:extLst>
        </xdr:cNvPr>
        <xdr:cNvSpPr txBox="1"/>
      </xdr:nvSpPr>
      <xdr:spPr>
        <a:xfrm>
          <a:off x="100869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9</xdr:row>
      <xdr:rowOff>295275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86692F8-3C4C-484D-A17D-3EC8A46F54AE}"/>
            </a:ext>
          </a:extLst>
        </xdr:cNvPr>
        <xdr:cNvSpPr txBox="1"/>
      </xdr:nvSpPr>
      <xdr:spPr>
        <a:xfrm>
          <a:off x="100869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12</xdr:row>
      <xdr:rowOff>295275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29A96ED6-C5BE-466E-8BF7-028C1F3D3577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8</xdr:row>
      <xdr:rowOff>295275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4EF8BC39-4D80-4C9D-A162-2305153BC5ED}"/>
            </a:ext>
          </a:extLst>
        </xdr:cNvPr>
        <xdr:cNvSpPr txBox="1"/>
      </xdr:nvSpPr>
      <xdr:spPr>
        <a:xfrm>
          <a:off x="100869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9</xdr:row>
      <xdr:rowOff>295275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5EA8BC34-42BF-4F02-B2A2-09ED730922F7}"/>
            </a:ext>
          </a:extLst>
        </xdr:cNvPr>
        <xdr:cNvSpPr txBox="1"/>
      </xdr:nvSpPr>
      <xdr:spPr>
        <a:xfrm>
          <a:off x="100869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9</xdr:row>
      <xdr:rowOff>295275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7EF0B83C-FF59-4DEE-94EF-F212A27F4FE5}"/>
            </a:ext>
          </a:extLst>
        </xdr:cNvPr>
        <xdr:cNvSpPr txBox="1"/>
      </xdr:nvSpPr>
      <xdr:spPr>
        <a:xfrm>
          <a:off x="100869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12</xdr:row>
      <xdr:rowOff>295275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9A6CB082-607E-4D7E-AB8A-6EF38DA0F285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12</xdr:row>
      <xdr:rowOff>295275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F1EDA1CA-5E8F-4EE5-9077-DD36FAB5E537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12</xdr:row>
      <xdr:rowOff>295275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ADF7D5CD-B638-438A-9ADF-D428F41B9DC1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13</xdr:row>
      <xdr:rowOff>295275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5BD48C0C-34AB-4FCD-A230-491A7F14924C}"/>
            </a:ext>
          </a:extLst>
        </xdr:cNvPr>
        <xdr:cNvSpPr txBox="1"/>
      </xdr:nvSpPr>
      <xdr:spPr>
        <a:xfrm>
          <a:off x="100869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13</xdr:row>
      <xdr:rowOff>295275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F5B7D793-F70B-411A-9C2C-0C5959800920}"/>
            </a:ext>
          </a:extLst>
        </xdr:cNvPr>
        <xdr:cNvSpPr txBox="1"/>
      </xdr:nvSpPr>
      <xdr:spPr>
        <a:xfrm>
          <a:off x="100869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4</xdr:row>
      <xdr:rowOff>295275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80263C39-4511-43E6-9A3C-BD22A4AED378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5</xdr:row>
      <xdr:rowOff>295275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47ED764-F6CF-40C7-9933-2E9261F77BFE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6</xdr:row>
      <xdr:rowOff>295275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54BCEBE5-DB00-4D50-BD71-486E9A46A30D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4</xdr:row>
      <xdr:rowOff>295275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CAD9316C-FFD2-4530-9806-28BDD5AFF156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5</xdr:row>
      <xdr:rowOff>295275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952D873C-97DA-41CB-A59F-C48932972BE5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5</xdr:row>
      <xdr:rowOff>295275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F6254849-3EE2-45BA-808D-7553625E6A49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6</xdr:row>
      <xdr:rowOff>295275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DC0E184B-9674-4991-8FD1-0A651DAACCB0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6</xdr:row>
      <xdr:rowOff>295275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460D83E7-D051-48C3-A98E-63FA1BF899A6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6</xdr:row>
      <xdr:rowOff>295275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59597764-2F3A-46F8-8F13-0EB37DA4DE99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7</xdr:row>
      <xdr:rowOff>295275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E3901E53-1880-4B80-8BFF-7104B02F676C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7</xdr:row>
      <xdr:rowOff>295275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61276596-44E6-4EF7-A6B6-F2587091CC62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4</xdr:row>
      <xdr:rowOff>295275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15FC813D-9A69-4E62-98D6-D6A18269A4E8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5</xdr:row>
      <xdr:rowOff>295275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E8935FEB-D578-45A0-B263-0313342E8BC3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6</xdr:row>
      <xdr:rowOff>295275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924BB49C-0367-456A-A8CF-AE23CCE435F2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4</xdr:row>
      <xdr:rowOff>295275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F4F668DA-ECC2-43F4-8B57-947D1A3D0C87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5</xdr:row>
      <xdr:rowOff>295275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B3CEAAC5-49F2-45C7-B2CF-05EB5603DCE5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5</xdr:row>
      <xdr:rowOff>295275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2357D2C-5DC3-4180-9D6B-B35AC42AC4B0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6</xdr:row>
      <xdr:rowOff>295275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AAAD5D3D-470E-4E49-8507-73F84EEFA5C6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6</xdr:row>
      <xdr:rowOff>295275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5C8FC878-FF63-4EF0-A4E2-8EEAEB7C65A9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6</xdr:row>
      <xdr:rowOff>295275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F87A780C-F059-4B94-9BCD-FF1F40F832D4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7</xdr:row>
      <xdr:rowOff>295275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5AACEB7E-C551-4343-A518-A6E048BFA060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7</xdr:row>
      <xdr:rowOff>295275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3DDA2990-51A9-454B-B978-1A2A7414DECD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9</xdr:row>
      <xdr:rowOff>295275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EC3742E4-38CA-46FB-A3F7-C923AC25E3A5}"/>
            </a:ext>
          </a:extLst>
        </xdr:cNvPr>
        <xdr:cNvSpPr txBox="1"/>
      </xdr:nvSpPr>
      <xdr:spPr>
        <a:xfrm>
          <a:off x="676275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10</xdr:row>
      <xdr:rowOff>295275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5A6CD9DD-7934-4809-99D9-7FBB130CC8C2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9</xdr:row>
      <xdr:rowOff>295275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A9A76903-14C3-4692-A0A1-93C4F64BA30A}"/>
            </a:ext>
          </a:extLst>
        </xdr:cNvPr>
        <xdr:cNvSpPr txBox="1"/>
      </xdr:nvSpPr>
      <xdr:spPr>
        <a:xfrm>
          <a:off x="676275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10</xdr:row>
      <xdr:rowOff>295275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1AB27746-1085-4435-9467-C6E4628153F9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10</xdr:row>
      <xdr:rowOff>295275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1AC73CE1-9439-4481-B5F7-1F331C0C24F1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9</xdr:row>
      <xdr:rowOff>295275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D10B37A2-74F2-4906-A2B0-C92544635868}"/>
            </a:ext>
          </a:extLst>
        </xdr:cNvPr>
        <xdr:cNvSpPr txBox="1"/>
      </xdr:nvSpPr>
      <xdr:spPr>
        <a:xfrm>
          <a:off x="676275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10</xdr:row>
      <xdr:rowOff>295275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261DD3C7-9164-4BA8-AE58-895F4DE65288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9</xdr:row>
      <xdr:rowOff>295275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36C3376D-8109-4222-BBCF-8A399556A217}"/>
            </a:ext>
          </a:extLst>
        </xdr:cNvPr>
        <xdr:cNvSpPr txBox="1"/>
      </xdr:nvSpPr>
      <xdr:spPr>
        <a:xfrm>
          <a:off x="676275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10</xdr:row>
      <xdr:rowOff>295275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54A52281-1D1E-4532-8A11-31B992E1B5E5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10</xdr:row>
      <xdr:rowOff>295275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91F54E32-28A6-4E43-9582-E8A593A22C60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10</xdr:row>
      <xdr:rowOff>295275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A73A953E-C3D4-4FEB-B26F-7DC3CFBF9BAA}"/>
            </a:ext>
          </a:extLst>
        </xdr:cNvPr>
        <xdr:cNvSpPr txBox="1"/>
      </xdr:nvSpPr>
      <xdr:spPr>
        <a:xfrm>
          <a:off x="676275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11</xdr:row>
      <xdr:rowOff>295275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24E56655-6278-406A-BA8A-41395091F8E9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10</xdr:row>
      <xdr:rowOff>295275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D9C57F63-37DC-4F46-9321-0F75A04F36E5}"/>
            </a:ext>
          </a:extLst>
        </xdr:cNvPr>
        <xdr:cNvSpPr txBox="1"/>
      </xdr:nvSpPr>
      <xdr:spPr>
        <a:xfrm>
          <a:off x="676275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11</xdr:row>
      <xdr:rowOff>295275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F25BDC66-D36D-4DD0-BF4F-32A69B1BAC42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11</xdr:row>
      <xdr:rowOff>295275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86D0B521-00D7-4413-A66D-05C62AED17C7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10</xdr:row>
      <xdr:rowOff>295275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78EE33F6-AADA-4A2E-BC6F-A64C770AD0CC}"/>
            </a:ext>
          </a:extLst>
        </xdr:cNvPr>
        <xdr:cNvSpPr txBox="1"/>
      </xdr:nvSpPr>
      <xdr:spPr>
        <a:xfrm>
          <a:off x="676275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11</xdr:row>
      <xdr:rowOff>295275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1893C0FB-F7BB-4A6E-8C37-C32337665DA1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10</xdr:row>
      <xdr:rowOff>295275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61448DBD-2EC3-4150-A4D3-7E7E29261097}"/>
            </a:ext>
          </a:extLst>
        </xdr:cNvPr>
        <xdr:cNvSpPr txBox="1"/>
      </xdr:nvSpPr>
      <xdr:spPr>
        <a:xfrm>
          <a:off x="6762750" y="3914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11</xdr:row>
      <xdr:rowOff>295275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3E081A71-A2CC-409E-98FA-9BD56963F763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11</xdr:row>
      <xdr:rowOff>295275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EDCC7A1B-BE71-4312-B308-35858124B55A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11</xdr:row>
      <xdr:rowOff>295275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40F31105-754B-47EC-8CBD-7573620BAF66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11</xdr:row>
      <xdr:rowOff>295275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D72367B-4CCC-4004-8E1B-C07F9AA24576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11</xdr:row>
      <xdr:rowOff>295275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E8FAC099-F517-438F-A843-404AF0D86D7A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114300</xdr:colOff>
      <xdr:row>11</xdr:row>
      <xdr:rowOff>295275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631F5353-80B2-45BA-B307-5F8308170DAC}"/>
            </a:ext>
          </a:extLst>
        </xdr:cNvPr>
        <xdr:cNvSpPr txBox="1"/>
      </xdr:nvSpPr>
      <xdr:spPr>
        <a:xfrm>
          <a:off x="6762750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551A-F81C-4AFF-8524-86C928D9F9E3}">
  <sheetPr>
    <pageSetUpPr fitToPage="1"/>
  </sheetPr>
  <dimension ref="A1:H19"/>
  <sheetViews>
    <sheetView tabSelected="1" topLeftCell="A7" zoomScaleNormal="100" workbookViewId="0">
      <selection activeCell="A7" sqref="A7:H8"/>
    </sheetView>
  </sheetViews>
  <sheetFormatPr defaultRowHeight="15" x14ac:dyDescent="0.25"/>
  <cols>
    <col min="1" max="1" width="17.42578125" customWidth="1"/>
    <col min="2" max="2" width="16.5703125" customWidth="1"/>
    <col min="3" max="3" width="13.140625" customWidth="1"/>
    <col min="4" max="4" width="20.5703125" customWidth="1"/>
    <col min="5" max="5" width="19.85546875" customWidth="1"/>
    <col min="6" max="6" width="12.140625" customWidth="1"/>
    <col min="7" max="7" width="13.85546875" customWidth="1"/>
    <col min="8" max="8" width="18.28515625" customWidth="1"/>
  </cols>
  <sheetData>
    <row r="1" spans="1:8" x14ac:dyDescent="0.25">
      <c r="A1" s="5" t="s">
        <v>13</v>
      </c>
      <c r="B1" s="5"/>
      <c r="G1" s="4" t="s">
        <v>10</v>
      </c>
      <c r="H1" s="4"/>
    </row>
    <row r="2" spans="1:8" x14ac:dyDescent="0.25">
      <c r="D2" s="3" t="s">
        <v>11</v>
      </c>
      <c r="E2" s="3"/>
    </row>
    <row r="3" spans="1:8" ht="28.5" customHeight="1" x14ac:dyDescent="0.25">
      <c r="D3" s="26" t="s">
        <v>12</v>
      </c>
      <c r="E3" s="26"/>
    </row>
    <row r="4" spans="1:8" ht="39.950000000000003" customHeight="1" thickBot="1" x14ac:dyDescent="0.3">
      <c r="A4" s="7" t="s">
        <v>0</v>
      </c>
      <c r="B4" s="8"/>
      <c r="C4" s="9" t="s">
        <v>5</v>
      </c>
      <c r="D4" s="9" t="s">
        <v>6</v>
      </c>
      <c r="E4" s="9" t="s">
        <v>7</v>
      </c>
      <c r="F4" s="9" t="s">
        <v>4</v>
      </c>
      <c r="G4" s="9" t="s">
        <v>3</v>
      </c>
      <c r="H4" s="9" t="s">
        <v>1</v>
      </c>
    </row>
    <row r="5" spans="1:8" ht="31.5" customHeight="1" x14ac:dyDescent="0.25">
      <c r="A5" s="10" t="s">
        <v>14</v>
      </c>
      <c r="B5" s="11" t="s">
        <v>8</v>
      </c>
      <c r="C5" s="11">
        <v>75</v>
      </c>
      <c r="D5" s="12"/>
      <c r="E5" s="13">
        <f>C5*D5</f>
        <v>0</v>
      </c>
      <c r="F5" s="14">
        <v>0.23</v>
      </c>
      <c r="G5" s="15">
        <f>E5*F5</f>
        <v>0</v>
      </c>
      <c r="H5" s="16">
        <f>E5+G5</f>
        <v>0</v>
      </c>
    </row>
    <row r="6" spans="1:8" ht="28.5" customHeight="1" thickBot="1" x14ac:dyDescent="0.3">
      <c r="A6" s="17"/>
      <c r="B6" s="18" t="s">
        <v>9</v>
      </c>
      <c r="C6" s="18">
        <v>75</v>
      </c>
      <c r="D6" s="19"/>
      <c r="E6" s="20">
        <f t="shared" ref="E6:E14" si="0">C6*D6</f>
        <v>0</v>
      </c>
      <c r="F6" s="21">
        <v>0.08</v>
      </c>
      <c r="G6" s="22">
        <f t="shared" ref="G6:G8" si="1">E6*F6</f>
        <v>0</v>
      </c>
      <c r="H6" s="23">
        <f t="shared" ref="H6:H8" si="2">E6+G6</f>
        <v>0</v>
      </c>
    </row>
    <row r="7" spans="1:8" ht="29.25" customHeight="1" x14ac:dyDescent="0.25">
      <c r="A7" s="10" t="s">
        <v>15</v>
      </c>
      <c r="B7" s="11" t="s">
        <v>8</v>
      </c>
      <c r="C7" s="11">
        <v>75</v>
      </c>
      <c r="D7" s="12"/>
      <c r="E7" s="13">
        <f t="shared" si="0"/>
        <v>0</v>
      </c>
      <c r="F7" s="14">
        <v>0.23</v>
      </c>
      <c r="G7" s="15">
        <f t="shared" si="1"/>
        <v>0</v>
      </c>
      <c r="H7" s="16">
        <f t="shared" si="2"/>
        <v>0</v>
      </c>
    </row>
    <row r="8" spans="1:8" ht="25.5" customHeight="1" thickBot="1" x14ac:dyDescent="0.3">
      <c r="A8" s="17"/>
      <c r="B8" s="18" t="s">
        <v>9</v>
      </c>
      <c r="C8" s="18">
        <v>75</v>
      </c>
      <c r="D8" s="19"/>
      <c r="E8" s="20">
        <f t="shared" si="0"/>
        <v>0</v>
      </c>
      <c r="F8" s="21">
        <v>0.08</v>
      </c>
      <c r="G8" s="22">
        <f t="shared" si="1"/>
        <v>0</v>
      </c>
      <c r="H8" s="23">
        <f t="shared" si="2"/>
        <v>0</v>
      </c>
    </row>
    <row r="9" spans="1:8" ht="30" customHeight="1" x14ac:dyDescent="0.25">
      <c r="A9" s="10" t="s">
        <v>16</v>
      </c>
      <c r="B9" s="11" t="s">
        <v>8</v>
      </c>
      <c r="C9" s="11">
        <v>60</v>
      </c>
      <c r="D9" s="12"/>
      <c r="E9" s="13">
        <f t="shared" si="0"/>
        <v>0</v>
      </c>
      <c r="F9" s="14">
        <v>0.23</v>
      </c>
      <c r="G9" s="15">
        <f>E9*F9</f>
        <v>0</v>
      </c>
      <c r="H9" s="16">
        <f>E9+G9</f>
        <v>0</v>
      </c>
    </row>
    <row r="10" spans="1:8" ht="24.75" customHeight="1" thickBot="1" x14ac:dyDescent="0.3">
      <c r="A10" s="17"/>
      <c r="B10" s="18" t="s">
        <v>9</v>
      </c>
      <c r="C10" s="18">
        <v>60</v>
      </c>
      <c r="D10" s="19"/>
      <c r="E10" s="20">
        <f t="shared" si="0"/>
        <v>0</v>
      </c>
      <c r="F10" s="21">
        <v>0.08</v>
      </c>
      <c r="G10" s="22">
        <f t="shared" ref="G10:G14" si="3">E10*F10</f>
        <v>0</v>
      </c>
      <c r="H10" s="23">
        <f t="shared" ref="H10:H14" si="4">E10+G10</f>
        <v>0</v>
      </c>
    </row>
    <row r="11" spans="1:8" ht="27" customHeight="1" x14ac:dyDescent="0.25">
      <c r="A11" s="10" t="s">
        <v>17</v>
      </c>
      <c r="B11" s="11" t="s">
        <v>8</v>
      </c>
      <c r="C11" s="11">
        <v>75</v>
      </c>
      <c r="D11" s="12"/>
      <c r="E11" s="13">
        <f t="shared" si="0"/>
        <v>0</v>
      </c>
      <c r="F11" s="14">
        <v>0.23</v>
      </c>
      <c r="G11" s="15">
        <f t="shared" si="3"/>
        <v>0</v>
      </c>
      <c r="H11" s="16">
        <f t="shared" si="4"/>
        <v>0</v>
      </c>
    </row>
    <row r="12" spans="1:8" ht="27" customHeight="1" thickBot="1" x14ac:dyDescent="0.3">
      <c r="A12" s="17"/>
      <c r="B12" s="18" t="s">
        <v>9</v>
      </c>
      <c r="C12" s="18">
        <v>75</v>
      </c>
      <c r="D12" s="19"/>
      <c r="E12" s="20">
        <f t="shared" si="0"/>
        <v>0</v>
      </c>
      <c r="F12" s="21">
        <v>0.08</v>
      </c>
      <c r="G12" s="22">
        <f t="shared" si="3"/>
        <v>0</v>
      </c>
      <c r="H12" s="23">
        <f t="shared" si="4"/>
        <v>0</v>
      </c>
    </row>
    <row r="13" spans="1:8" ht="22.5" customHeight="1" x14ac:dyDescent="0.25">
      <c r="A13" s="10" t="s">
        <v>18</v>
      </c>
      <c r="B13" s="11" t="s">
        <v>8</v>
      </c>
      <c r="C13" s="11">
        <v>60</v>
      </c>
      <c r="D13" s="12"/>
      <c r="E13" s="13">
        <f t="shared" si="0"/>
        <v>0</v>
      </c>
      <c r="F13" s="14">
        <v>0.23</v>
      </c>
      <c r="G13" s="15">
        <f t="shared" si="3"/>
        <v>0</v>
      </c>
      <c r="H13" s="16">
        <f t="shared" si="4"/>
        <v>0</v>
      </c>
    </row>
    <row r="14" spans="1:8" ht="22.5" customHeight="1" thickBot="1" x14ac:dyDescent="0.3">
      <c r="A14" s="17"/>
      <c r="B14" s="18" t="s">
        <v>9</v>
      </c>
      <c r="C14" s="18">
        <v>60</v>
      </c>
      <c r="D14" s="19"/>
      <c r="E14" s="20">
        <f t="shared" si="0"/>
        <v>0</v>
      </c>
      <c r="F14" s="21">
        <v>0.08</v>
      </c>
      <c r="G14" s="22">
        <f t="shared" si="3"/>
        <v>0</v>
      </c>
      <c r="H14" s="23">
        <f t="shared" si="4"/>
        <v>0</v>
      </c>
    </row>
    <row r="15" spans="1:8" ht="21.75" customHeight="1" x14ac:dyDescent="0.25">
      <c r="C15" s="2"/>
      <c r="D15" s="24" t="s">
        <v>2</v>
      </c>
      <c r="E15" s="6">
        <f>SUM(E5:E14)</f>
        <v>0</v>
      </c>
      <c r="F15" s="2"/>
      <c r="G15" s="6">
        <f>SUM(G5:G14)</f>
        <v>0</v>
      </c>
      <c r="H15" s="6">
        <f>SUM(H5:H14)</f>
        <v>0</v>
      </c>
    </row>
    <row r="16" spans="1:8" ht="18.7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29.25" customHeight="1" x14ac:dyDescent="0.25">
      <c r="A17" s="25" t="s">
        <v>19</v>
      </c>
      <c r="B17" s="25"/>
      <c r="C17" s="25"/>
      <c r="D17" s="25"/>
      <c r="E17" s="25"/>
      <c r="F17" s="25"/>
      <c r="G17" s="25"/>
      <c r="H17" s="25"/>
    </row>
    <row r="18" spans="1:8" ht="27.75" customHeight="1" x14ac:dyDescent="0.25">
      <c r="A18" s="25" t="s">
        <v>20</v>
      </c>
      <c r="B18" s="25"/>
      <c r="C18" s="25"/>
      <c r="D18" s="25"/>
      <c r="E18" s="25"/>
      <c r="F18" s="25"/>
      <c r="G18" s="25"/>
      <c r="H18" s="25"/>
    </row>
    <row r="19" spans="1:8" ht="27" customHeight="1" x14ac:dyDescent="0.25">
      <c r="A19" s="25" t="s">
        <v>21</v>
      </c>
      <c r="B19" s="25"/>
      <c r="C19" s="25"/>
      <c r="D19" s="25"/>
      <c r="E19" s="25"/>
      <c r="F19" s="25"/>
      <c r="G19" s="25"/>
      <c r="H19" s="25"/>
    </row>
  </sheetData>
  <mergeCells count="13">
    <mergeCell ref="A18:H18"/>
    <mergeCell ref="A19:H19"/>
    <mergeCell ref="G1:H1"/>
    <mergeCell ref="D2:E2"/>
    <mergeCell ref="D3:E3"/>
    <mergeCell ref="A1:B1"/>
    <mergeCell ref="A11:A12"/>
    <mergeCell ref="A17:H17"/>
    <mergeCell ref="A4:B4"/>
    <mergeCell ref="A9:A10"/>
    <mergeCell ref="A13:A14"/>
    <mergeCell ref="A5:A6"/>
    <mergeCell ref="A7:A8"/>
  </mergeCells>
  <pageMargins left="0.51181102362204722" right="0.51181102362204722" top="0.74803149606299213" bottom="0.74803149606299213" header="0.31496062992125984" footer="0.31496062992125984"/>
  <pageSetup paperSize="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pp</cp:lastModifiedBy>
  <cp:lastPrinted>2025-04-24T09:49:18Z</cp:lastPrinted>
  <dcterms:created xsi:type="dcterms:W3CDTF">2024-04-08T09:04:51Z</dcterms:created>
  <dcterms:modified xsi:type="dcterms:W3CDTF">2025-04-24T09:49:52Z</dcterms:modified>
</cp:coreProperties>
</file>