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bakalarz\Desktop\pliki\PROMYKI_baltyku\przetargowy_wyposazenie\"/>
    </mc:Choice>
  </mc:AlternateContent>
  <xr:revisionPtr revIDLastSave="0" documentId="13_ncr:1_{E663C41A-04A0-47C5-94EB-7BDDBB7DCE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1" sheetId="3" r:id="rId1"/>
    <sheet name="Z2" sheetId="2" r:id="rId2"/>
    <sheet name="Z3" sheetId="1" r:id="rId3"/>
    <sheet name="Z4" sheetId="4" r:id="rId4"/>
  </sheets>
  <definedNames>
    <definedName name="_xlnm.Print_Area" localSheetId="0">'Z1'!$A$1:$G$27</definedName>
    <definedName name="_xlnm.Print_Area" localSheetId="1">'Z2'!$A$1:$G$26</definedName>
    <definedName name="_xlnm.Print_Area" localSheetId="2">'Z3'!$A$1:$G$23</definedName>
    <definedName name="_xlnm.Print_Area" localSheetId="3">'Z4'!$A$1:$G$17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4" l="1"/>
  <c r="E10" i="4"/>
  <c r="E11" i="4"/>
  <c r="E10" i="3"/>
  <c r="E11" i="3"/>
  <c r="E12" i="3"/>
  <c r="E8" i="3"/>
  <c r="E9" i="3"/>
  <c r="E13" i="3"/>
  <c r="E14" i="3"/>
  <c r="E15" i="3"/>
  <c r="E16" i="3"/>
  <c r="E17" i="3"/>
  <c r="E18" i="3"/>
  <c r="E19" i="3"/>
  <c r="E20" i="3"/>
  <c r="E21" i="3"/>
  <c r="E22" i="3"/>
  <c r="E23" i="3"/>
  <c r="E7" i="3"/>
  <c r="E8" i="4"/>
  <c r="E9" i="4"/>
  <c r="E7" i="4"/>
  <c r="E8" i="1"/>
  <c r="E9" i="1"/>
  <c r="E10" i="1"/>
  <c r="E11" i="1"/>
  <c r="E12" i="1"/>
  <c r="E13" i="1"/>
  <c r="E14" i="1"/>
  <c r="E15" i="1"/>
  <c r="E16" i="1"/>
  <c r="E17" i="1"/>
  <c r="E18" i="1"/>
  <c r="E19" i="1"/>
  <c r="E7" i="1"/>
  <c r="E8" i="2"/>
  <c r="E9" i="2"/>
  <c r="E10" i="2"/>
  <c r="E11" i="2"/>
  <c r="E12" i="2"/>
  <c r="E13" i="2"/>
  <c r="E14" i="2"/>
  <c r="E15" i="2"/>
  <c r="E16" i="2"/>
  <c r="E17" i="2"/>
  <c r="E7" i="2"/>
  <c r="E24" i="2" s="1"/>
  <c r="E21" i="1" l="1"/>
  <c r="E25" i="3"/>
</calcChain>
</file>

<file path=xl/sharedStrings.xml><?xml version="1.0" encoding="utf-8"?>
<sst xmlns="http://schemas.openxmlformats.org/spreadsheetml/2006/main" count="199" uniqueCount="87">
  <si>
    <t>Lp.</t>
  </si>
  <si>
    <t>NAZWA PRODUKTU</t>
  </si>
  <si>
    <t xml:space="preserve">Tytuł projektu: </t>
  </si>
  <si>
    <t>Monitor interaktywny</t>
  </si>
  <si>
    <t>Nazwa zadania:</t>
  </si>
  <si>
    <t>Część Nr 1:</t>
  </si>
  <si>
    <t>Część Nr 2:</t>
  </si>
  <si>
    <t>Część Nr 3:</t>
  </si>
  <si>
    <t>Zadanie jest realizowane w ramach projektu nr FEPZ.06.08-IP.01-0046/23 
pn. „Przedszkole "Promyki Bałtyku" w Mścicach- utworzenie nowych miejsc wychowania przedszkolnego w Gminie Będzino” 
w ramach programu Fundusze Europejskie dla Pomorza Zachodniego 2021 – 2027 Europejski Fundusz Społeczny Plus.</t>
  </si>
  <si>
    <t>Część Nr 4:</t>
  </si>
  <si>
    <t>„Dostawa wyposażenia, zabawek i pomocy naukowych do placówek przedszkolnych”, z podziałem na części</t>
  </si>
  <si>
    <t>Dostawa zabawek oraz pomocy naukowych</t>
  </si>
  <si>
    <t>Dostawa sprzętu multimedialnego</t>
  </si>
  <si>
    <t>Dostawa wyposażenia kuchennego</t>
  </si>
  <si>
    <t>Dostawa wyposażenia do sal i łazienek</t>
  </si>
  <si>
    <t>Stolik prostokątny dla dzieci</t>
  </si>
  <si>
    <t>Krzesełko dla dzieci</t>
  </si>
  <si>
    <t>Kuchnia gazowa na 8 palników</t>
  </si>
  <si>
    <t>Wózek kelnerski</t>
  </si>
  <si>
    <t>Szatkownica do warzyw</t>
  </si>
  <si>
    <t>Zamrażarka gastronomiczna</t>
  </si>
  <si>
    <t>Kuchenka mikrofalowa</t>
  </si>
  <si>
    <t>Podłoga Interaktywna</t>
  </si>
  <si>
    <t>Statyw do podłogi interaktywnej</t>
  </si>
  <si>
    <t>Wykładzina poliwinylowa do podłogi interaktywne</t>
  </si>
  <si>
    <t>Zestaw ścieżek sensorycznych</t>
  </si>
  <si>
    <t>Mikroskop cyfrowy do prowadzenia zajęć naukowo-technicznych z wykorzystaniem TIK- 1 sztuka</t>
  </si>
  <si>
    <t>Multimedialny program/pakiet do zajęć logopedycznych- 2 zestawy</t>
  </si>
  <si>
    <t>Komplet pościeli wraz z poszwami</t>
  </si>
  <si>
    <t>Umywalka</t>
  </si>
  <si>
    <t>Bateria umywalkowa</t>
  </si>
  <si>
    <t>Lustro nadumywalkowe</t>
  </si>
  <si>
    <t>Dozownik na mydło w płynie</t>
  </si>
  <si>
    <t>Podajnik na papier do rąk</t>
  </si>
  <si>
    <t>Podajnik na papier toaletowy</t>
  </si>
  <si>
    <t>I.1</t>
  </si>
  <si>
    <t>I.2</t>
  </si>
  <si>
    <t>I.3</t>
  </si>
  <si>
    <t>I.4</t>
  </si>
  <si>
    <t>Drabinki</t>
  </si>
  <si>
    <t>Podstawa mobilna do monitorów interaktywnych</t>
  </si>
  <si>
    <t>Szafa chłodnicza z przeszklonymi drzwiami</t>
  </si>
  <si>
    <t xml:space="preserve">Tablet </t>
  </si>
  <si>
    <t>12.1.</t>
  </si>
  <si>
    <t>12.2.</t>
  </si>
  <si>
    <t>12.3.</t>
  </si>
  <si>
    <t>12.4.</t>
  </si>
  <si>
    <t>Komplet naczyń do serwowania posiłków dzieciom w przedszkolu</t>
  </si>
  <si>
    <t>Dzbanek  do serwowania napojów</t>
  </si>
  <si>
    <t xml:space="preserve">Waza do zupy </t>
  </si>
  <si>
    <t xml:space="preserve">Akcesoria i naczynia kuchenne, w tym: </t>
  </si>
  <si>
    <t xml:space="preserve">Obieraczka do ziemniaków </t>
  </si>
  <si>
    <t>Patelnia gazowa</t>
  </si>
  <si>
    <t>Patelnia z nieprzywierającą powłoką oraz garnek</t>
  </si>
  <si>
    <t>Robot edukacyjny z kompletem akcesoriów</t>
  </si>
  <si>
    <t>Zmywarko - wyparzarka kapturowa</t>
  </si>
  <si>
    <t>Łóżeczko do leżakowania</t>
  </si>
  <si>
    <t>Wyposażenie Sali Integracji sensorycznej</t>
  </si>
  <si>
    <t>ZP.271.1.2025</t>
  </si>
  <si>
    <t>„Przedszkole "Promyki Bałtyku" w Mścicach - utworzenie nowych miejsc wychowania przedszkolnego w Gminie Będzino”</t>
  </si>
  <si>
    <t>Blender ręczny gastronomiczny</t>
  </si>
  <si>
    <t>cena jednostkowa
[zł] brutto</t>
  </si>
  <si>
    <t>ilość</t>
  </si>
  <si>
    <t>KOSZT
[zł] brutto</t>
  </si>
  <si>
    <t xml:space="preserve">Komplet sztućców </t>
  </si>
  <si>
    <t>suma:</t>
  </si>
  <si>
    <t>tak  /  nie *</t>
  </si>
  <si>
    <t>Akcesoria i naczynia kuchenne</t>
  </si>
  <si>
    <t>Model oraz producent</t>
  </si>
  <si>
    <t xml:space="preserve">Producent: 
Model: </t>
  </si>
  <si>
    <r>
      <t>POTWIERDZENIE zgodności z wymogami OPZ</t>
    </r>
    <r>
      <rPr>
        <sz val="11"/>
        <color theme="1"/>
        <rFont val="Calibri"/>
        <family val="2"/>
        <charset val="238"/>
      </rPr>
      <t xml:space="preserve">
* niepotrzebne skreślić</t>
    </r>
  </si>
  <si>
    <t>Szafa na pościel z montażem</t>
  </si>
  <si>
    <t>Szafa na pomoce dydaktyczne  z montażem</t>
  </si>
  <si>
    <t>Szafki skrytkowo-ubraniowe do szatni z montażem</t>
  </si>
  <si>
    <t>Miska ustępowa ze stelarzem, spłuczką oraz z klapą</t>
  </si>
  <si>
    <t>Dywany</t>
  </si>
  <si>
    <t xml:space="preserve">System operacyjny </t>
  </si>
  <si>
    <t>Oprogramowanie biurowe</t>
  </si>
  <si>
    <t>Oprogramowanie antywirusowe</t>
  </si>
  <si>
    <t xml:space="preserve">Laptop </t>
  </si>
  <si>
    <t xml:space="preserve">Kabina sensoryczna z wyposażeniem oraz montażem </t>
  </si>
  <si>
    <t>Wózek do łózeczek</t>
  </si>
  <si>
    <t>Pokrowiec na łózeczka</t>
  </si>
  <si>
    <t>I.5</t>
  </si>
  <si>
    <t>Kuchnia błotna</t>
  </si>
  <si>
    <t>II</t>
  </si>
  <si>
    <r>
      <t>Zabawki i pomoce dydaktyczne - całość
- obejmuje pozycje</t>
    </r>
    <r>
      <rPr>
        <u/>
        <sz val="11"/>
        <color theme="1"/>
        <rFont val="Calibri"/>
        <family val="2"/>
        <charset val="238"/>
      </rPr>
      <t xml:space="preserve"> II.1 - II.35</t>
    </r>
    <r>
      <rPr>
        <sz val="11"/>
        <color theme="1"/>
        <rFont val="Calibri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</si>
</sst>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_z_ł_-;\-* #,##0.00\ _z_ł_-;_-* &quot;-&quot;??\ _z_ł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38"/>
    </font>
    <font>
      <sz val="11"/>
      <name val="Calibri"/>
      <family val="2"/>
    </font>
    <font>
      <b/>
      <sz val="12"/>
      <color theme="1"/>
      <name val="Calibri"/>
      <family val="2"/>
      <charset val="238"/>
    </font>
    <font>
      <sz val="11"/>
      <color rgb="FFFF0000"/>
      <name val="Calibri"/>
      <family val="2"/>
      <charset val="238"/>
    </font>
    <font>
      <u/>
      <sz val="11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Down="1">
      <left style="thin">
        <color auto="1"/>
      </left>
      <right style="thin">
        <color auto="1"/>
      </right>
      <top/>
      <bottom/>
      <diagonal style="thin">
        <color auto="1"/>
      </diagonal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 vertical="top" wrapText="1"/>
    </xf>
    <xf numFmtId="44" fontId="7" fillId="0" borderId="0" xfId="0" applyNumberFormat="1" applyFont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44" fontId="15" fillId="3" borderId="8" xfId="0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44" fontId="7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4" fontId="7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44" fontId="7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49" fontId="5" fillId="0" borderId="0" xfId="0" applyNumberFormat="1" applyFont="1" applyAlignment="1">
      <alignment horizontal="left" vertical="top" wrapText="1"/>
    </xf>
    <xf numFmtId="0" fontId="0" fillId="0" borderId="7" xfId="0" applyBorder="1" applyAlignment="1">
      <alignment horizontal="center" vertical="top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3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top" wrapText="1"/>
    </xf>
    <xf numFmtId="0" fontId="0" fillId="0" borderId="9" xfId="0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top" wrapText="1"/>
    </xf>
    <xf numFmtId="164" fontId="15" fillId="3" borderId="8" xfId="0" applyNumberFormat="1" applyFont="1" applyFill="1" applyBorder="1" applyAlignment="1">
      <alignment horizontal="left" vertical="center" wrapText="1"/>
    </xf>
    <xf numFmtId="164" fontId="16" fillId="4" borderId="2" xfId="0" applyNumberFormat="1" applyFont="1" applyFill="1" applyBorder="1" applyAlignment="1">
      <alignment horizontal="center" vertical="top" wrapText="1"/>
    </xf>
    <xf numFmtId="164" fontId="16" fillId="4" borderId="1" xfId="0" applyNumberFormat="1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top"/>
    </xf>
    <xf numFmtId="0" fontId="13" fillId="4" borderId="3" xfId="0" applyFont="1" applyFill="1" applyBorder="1" applyAlignment="1">
      <alignment horizontal="center" vertical="center" wrapText="1"/>
    </xf>
    <xf numFmtId="44" fontId="7" fillId="0" borderId="6" xfId="0" applyNumberFormat="1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2" fillId="0" borderId="3" xfId="0" applyFont="1" applyBorder="1" applyAlignment="1">
      <alignment horizontal="left" vertical="top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top" wrapText="1"/>
    </xf>
    <xf numFmtId="164" fontId="16" fillId="4" borderId="6" xfId="0" applyNumberFormat="1" applyFont="1" applyFill="1" applyBorder="1" applyAlignment="1">
      <alignment horizontal="center" vertical="top" wrapText="1"/>
    </xf>
    <xf numFmtId="44" fontId="7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44" fontId="7" fillId="0" borderId="1" xfId="0" applyNumberFormat="1" applyFont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164" fontId="16" fillId="4" borderId="9" xfId="0" applyNumberFormat="1" applyFont="1" applyFill="1" applyBorder="1" applyAlignment="1">
      <alignment horizontal="center" vertical="top" wrapText="1"/>
    </xf>
    <xf numFmtId="0" fontId="11" fillId="3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vertical="top"/>
    </xf>
    <xf numFmtId="0" fontId="10" fillId="0" borderId="4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44" fontId="7" fillId="0" borderId="2" xfId="0" applyNumberFormat="1" applyFont="1" applyBorder="1" applyAlignment="1">
      <alignment horizontal="center" vertical="center" wrapText="1"/>
    </xf>
    <xf numFmtId="44" fontId="7" fillId="0" borderId="6" xfId="0" applyNumberFormat="1" applyFont="1" applyBorder="1" applyAlignment="1">
      <alignment horizontal="center" vertical="center" wrapText="1"/>
    </xf>
    <xf numFmtId="44" fontId="7" fillId="0" borderId="3" xfId="0" applyNumberFormat="1" applyFont="1" applyBorder="1" applyAlignment="1">
      <alignment horizontal="center" vertical="center" wrapText="1"/>
    </xf>
    <xf numFmtId="164" fontId="7" fillId="4" borderId="10" xfId="0" applyNumberFormat="1" applyFont="1" applyFill="1" applyBorder="1" applyAlignment="1">
      <alignment horizontal="center" vertical="center" wrapText="1"/>
    </xf>
    <xf numFmtId="164" fontId="7" fillId="4" borderId="11" xfId="0" applyNumberFormat="1" applyFont="1" applyFill="1" applyBorder="1" applyAlignment="1">
      <alignment horizontal="center" vertical="center" wrapText="1"/>
    </xf>
    <xf numFmtId="164" fontId="7" fillId="4" borderId="1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49" fontId="0" fillId="0" borderId="0" xfId="0" applyNumberFormat="1" applyAlignment="1">
      <alignment horizontal="left" vertical="center"/>
    </xf>
    <xf numFmtId="49" fontId="10" fillId="0" borderId="4" xfId="0" applyNumberFormat="1" applyFont="1" applyBorder="1" applyAlignment="1">
      <alignment horizontal="left" vertical="center"/>
    </xf>
    <xf numFmtId="49" fontId="6" fillId="0" borderId="0" xfId="0" applyNumberFormat="1" applyFont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2490507</xdr:colOff>
      <xdr:row>0</xdr:row>
      <xdr:rowOff>57710</xdr:rowOff>
    </xdr:from>
    <xdr:to>
      <xdr:col>6</xdr:col>
      <xdr:colOff>470273</xdr:colOff>
      <xdr:row>0</xdr:row>
      <xdr:rowOff>480620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4D963D6-F361-49A9-ACD9-CA075FF406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9757" y="248210"/>
          <a:ext cx="5742641" cy="4229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2524125</xdr:colOff>
      <xdr:row>0</xdr:row>
      <xdr:rowOff>69850</xdr:rowOff>
    </xdr:from>
    <xdr:to>
      <xdr:col>6</xdr:col>
      <xdr:colOff>523501</xdr:colOff>
      <xdr:row>0</xdr:row>
      <xdr:rowOff>492760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21C3B9F9-A08C-46E8-A1D7-9A01B719A5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3375" y="260350"/>
          <a:ext cx="5762251" cy="4229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2443817</xdr:colOff>
      <xdr:row>0</xdr:row>
      <xdr:rowOff>11579</xdr:rowOff>
    </xdr:from>
    <xdr:to>
      <xdr:col>6</xdr:col>
      <xdr:colOff>424143</xdr:colOff>
      <xdr:row>0</xdr:row>
      <xdr:rowOff>436170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6DACF980-0A74-4786-9A31-20D526BA0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3067" y="202079"/>
          <a:ext cx="5743201" cy="42459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2566148</xdr:colOff>
      <xdr:row>0</xdr:row>
      <xdr:rowOff>40901</xdr:rowOff>
    </xdr:from>
    <xdr:to>
      <xdr:col>6</xdr:col>
      <xdr:colOff>548715</xdr:colOff>
      <xdr:row>0</xdr:row>
      <xdr:rowOff>463811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127069DC-2873-40BB-AF68-69BA9DF637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3530" y="231401"/>
          <a:ext cx="5759450" cy="4229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08E4C-53F5-429B-9930-C8805CDD9BA0}">
  <sheetPr>
    <pageSetUpPr fitToPage="1"/>
  </sheetPr>
  <dimension ref="A1:G27"/>
  <sheetViews>
    <sheetView tabSelected="1" view="pageBreakPreview" zoomScale="85" zoomScaleNormal="100" zoomScaleSheetLayoutView="85" workbookViewId="0">
      <selection sqref="A1:G1"/>
    </sheetView>
  </sheetViews>
  <sheetFormatPr defaultRowHeight="15" x14ac:dyDescent="0.25"/>
  <cols>
    <col min="1" max="1" width="5.28515625" style="1" customWidth="1"/>
    <col min="2" max="2" width="50.5703125" style="3" customWidth="1"/>
    <col min="3" max="3" width="19" style="1" customWidth="1"/>
    <col min="4" max="4" width="9.85546875" style="1" customWidth="1"/>
    <col min="5" max="5" width="19" style="1" customWidth="1"/>
    <col min="6" max="6" width="18.140625" style="1" customWidth="1"/>
    <col min="7" max="7" width="41.5703125" style="1" customWidth="1"/>
    <col min="8" max="16384" width="9.140625" style="1"/>
  </cols>
  <sheetData>
    <row r="1" spans="1:7" ht="45.75" customHeight="1" x14ac:dyDescent="0.25">
      <c r="A1" s="78" t="s">
        <v>58</v>
      </c>
      <c r="B1" s="78"/>
      <c r="C1" s="78"/>
      <c r="D1" s="78"/>
      <c r="E1" s="78"/>
      <c r="F1" s="78"/>
      <c r="G1" s="78"/>
    </row>
    <row r="2" spans="1:7" x14ac:dyDescent="0.25">
      <c r="B2" s="2" t="s">
        <v>2</v>
      </c>
      <c r="C2" s="79" t="s">
        <v>59</v>
      </c>
      <c r="D2" s="79"/>
      <c r="E2" s="79"/>
      <c r="F2" s="79"/>
      <c r="G2" s="79"/>
    </row>
    <row r="3" spans="1:7" x14ac:dyDescent="0.25">
      <c r="B3" s="2" t="s">
        <v>4</v>
      </c>
      <c r="C3" s="81" t="s">
        <v>10</v>
      </c>
      <c r="D3" s="81"/>
      <c r="E3" s="81"/>
      <c r="F3" s="81"/>
      <c r="G3" s="81"/>
    </row>
    <row r="4" spans="1:7" x14ac:dyDescent="0.25">
      <c r="B4" s="2" t="s">
        <v>5</v>
      </c>
      <c r="C4" s="80" t="s">
        <v>14</v>
      </c>
      <c r="D4" s="80"/>
      <c r="E4" s="80"/>
      <c r="F4" s="80"/>
      <c r="G4" s="80"/>
    </row>
    <row r="5" spans="1:7" ht="15.75" thickBot="1" x14ac:dyDescent="0.3">
      <c r="G5" s="35"/>
    </row>
    <row r="6" spans="1:7" ht="75.75" thickBot="1" x14ac:dyDescent="0.3">
      <c r="A6" s="60" t="s">
        <v>0</v>
      </c>
      <c r="B6" s="61" t="s">
        <v>1</v>
      </c>
      <c r="C6" s="61" t="s">
        <v>61</v>
      </c>
      <c r="D6" s="61" t="s">
        <v>62</v>
      </c>
      <c r="E6" s="61" t="s">
        <v>63</v>
      </c>
      <c r="F6" s="61" t="s">
        <v>70</v>
      </c>
      <c r="G6" s="35"/>
    </row>
    <row r="7" spans="1:7" x14ac:dyDescent="0.25">
      <c r="A7" s="56">
        <v>1</v>
      </c>
      <c r="B7" s="38" t="s">
        <v>15</v>
      </c>
      <c r="C7" s="57"/>
      <c r="D7" s="32">
        <v>10</v>
      </c>
      <c r="E7" s="58">
        <f>C7*D7</f>
        <v>0</v>
      </c>
      <c r="F7" s="59" t="s">
        <v>66</v>
      </c>
      <c r="G7" s="35"/>
    </row>
    <row r="8" spans="1:7" x14ac:dyDescent="0.25">
      <c r="A8" s="39">
        <v>2</v>
      </c>
      <c r="B8" s="40" t="s">
        <v>16</v>
      </c>
      <c r="C8" s="55"/>
      <c r="D8" s="31">
        <v>50</v>
      </c>
      <c r="E8" s="26">
        <f t="shared" ref="E8:E23" si="0">C8*D8</f>
        <v>0</v>
      </c>
      <c r="F8" s="18" t="s">
        <v>66</v>
      </c>
      <c r="G8" s="35"/>
    </row>
    <row r="9" spans="1:7" x14ac:dyDescent="0.25">
      <c r="A9" s="5">
        <v>3</v>
      </c>
      <c r="B9" s="41" t="s">
        <v>56</v>
      </c>
      <c r="C9" s="55"/>
      <c r="D9" s="31">
        <v>50</v>
      </c>
      <c r="E9" s="26">
        <f t="shared" si="0"/>
        <v>0</v>
      </c>
      <c r="F9" s="18" t="s">
        <v>66</v>
      </c>
      <c r="G9" s="35"/>
    </row>
    <row r="10" spans="1:7" x14ac:dyDescent="0.25">
      <c r="A10" s="39">
        <v>4</v>
      </c>
      <c r="B10" s="71" t="s">
        <v>81</v>
      </c>
      <c r="C10" s="55"/>
      <c r="D10" s="31">
        <v>3</v>
      </c>
      <c r="E10" s="26">
        <f t="shared" si="0"/>
        <v>0</v>
      </c>
      <c r="F10" s="18" t="s">
        <v>66</v>
      </c>
      <c r="G10" s="35"/>
    </row>
    <row r="11" spans="1:7" x14ac:dyDescent="0.25">
      <c r="A11" s="5">
        <v>5</v>
      </c>
      <c r="B11" s="71" t="s">
        <v>82</v>
      </c>
      <c r="C11" s="55"/>
      <c r="D11" s="31">
        <v>3</v>
      </c>
      <c r="E11" s="26">
        <f t="shared" si="0"/>
        <v>0</v>
      </c>
      <c r="F11" s="18" t="s">
        <v>66</v>
      </c>
      <c r="G11" s="35"/>
    </row>
    <row r="12" spans="1:7" x14ac:dyDescent="0.25">
      <c r="A12" s="39">
        <v>6</v>
      </c>
      <c r="B12" s="42" t="s">
        <v>28</v>
      </c>
      <c r="C12" s="55"/>
      <c r="D12" s="31">
        <v>50</v>
      </c>
      <c r="E12" s="26">
        <f t="shared" si="0"/>
        <v>0</v>
      </c>
      <c r="F12" s="18" t="s">
        <v>66</v>
      </c>
      <c r="G12" s="35"/>
    </row>
    <row r="13" spans="1:7" x14ac:dyDescent="0.25">
      <c r="A13" s="5">
        <v>7</v>
      </c>
      <c r="B13" s="43" t="s">
        <v>71</v>
      </c>
      <c r="C13" s="55"/>
      <c r="D13" s="31">
        <v>2</v>
      </c>
      <c r="E13" s="26">
        <f t="shared" si="0"/>
        <v>0</v>
      </c>
      <c r="F13" s="18" t="s">
        <v>66</v>
      </c>
      <c r="G13" s="35"/>
    </row>
    <row r="14" spans="1:7" x14ac:dyDescent="0.25">
      <c r="A14" s="39">
        <v>8</v>
      </c>
      <c r="B14" s="43" t="s">
        <v>72</v>
      </c>
      <c r="C14" s="55"/>
      <c r="D14" s="31">
        <v>2</v>
      </c>
      <c r="E14" s="26">
        <f t="shared" si="0"/>
        <v>0</v>
      </c>
      <c r="F14" s="18" t="s">
        <v>66</v>
      </c>
      <c r="G14" s="35"/>
    </row>
    <row r="15" spans="1:7" x14ac:dyDescent="0.25">
      <c r="A15" s="5">
        <v>9</v>
      </c>
      <c r="B15" s="43" t="s">
        <v>73</v>
      </c>
      <c r="C15" s="55"/>
      <c r="D15" s="45">
        <v>9</v>
      </c>
      <c r="E15" s="26">
        <f t="shared" si="0"/>
        <v>0</v>
      </c>
      <c r="F15" s="18" t="s">
        <v>66</v>
      </c>
      <c r="G15" s="35"/>
    </row>
    <row r="16" spans="1:7" x14ac:dyDescent="0.25">
      <c r="A16" s="39">
        <v>10</v>
      </c>
      <c r="B16" s="44" t="s">
        <v>29</v>
      </c>
      <c r="C16" s="55"/>
      <c r="D16" s="45">
        <v>6</v>
      </c>
      <c r="E16" s="33">
        <f t="shared" si="0"/>
        <v>0</v>
      </c>
      <c r="F16" s="18" t="s">
        <v>66</v>
      </c>
      <c r="G16" s="35"/>
    </row>
    <row r="17" spans="1:7" x14ac:dyDescent="0.25">
      <c r="A17" s="5">
        <v>11</v>
      </c>
      <c r="B17" s="44" t="s">
        <v>30</v>
      </c>
      <c r="C17" s="55"/>
      <c r="D17" s="45">
        <v>6</v>
      </c>
      <c r="E17" s="33">
        <f t="shared" si="0"/>
        <v>0</v>
      </c>
      <c r="F17" s="18" t="s">
        <v>66</v>
      </c>
      <c r="G17" s="35"/>
    </row>
    <row r="18" spans="1:7" x14ac:dyDescent="0.25">
      <c r="A18" s="39">
        <v>12</v>
      </c>
      <c r="B18" s="10" t="s">
        <v>31</v>
      </c>
      <c r="C18" s="55"/>
      <c r="D18" s="45">
        <v>6</v>
      </c>
      <c r="E18" s="33">
        <f t="shared" si="0"/>
        <v>0</v>
      </c>
      <c r="F18" s="18" t="s">
        <v>66</v>
      </c>
      <c r="G18" s="35"/>
    </row>
    <row r="19" spans="1:7" x14ac:dyDescent="0.25">
      <c r="A19" s="5">
        <v>13</v>
      </c>
      <c r="B19" s="46" t="s">
        <v>74</v>
      </c>
      <c r="C19" s="55"/>
      <c r="D19" s="45">
        <v>4</v>
      </c>
      <c r="E19" s="33">
        <f t="shared" si="0"/>
        <v>0</v>
      </c>
      <c r="F19" s="18" t="s">
        <v>66</v>
      </c>
      <c r="G19" s="35"/>
    </row>
    <row r="20" spans="1:7" x14ac:dyDescent="0.25">
      <c r="A20" s="39">
        <v>14</v>
      </c>
      <c r="B20" s="10" t="s">
        <v>32</v>
      </c>
      <c r="C20" s="55"/>
      <c r="D20" s="45">
        <v>6</v>
      </c>
      <c r="E20" s="33">
        <f t="shared" si="0"/>
        <v>0</v>
      </c>
      <c r="F20" s="18" t="s">
        <v>66</v>
      </c>
      <c r="G20" s="35"/>
    </row>
    <row r="21" spans="1:7" x14ac:dyDescent="0.25">
      <c r="A21" s="5">
        <v>15</v>
      </c>
      <c r="B21" s="10" t="s">
        <v>34</v>
      </c>
      <c r="C21" s="55"/>
      <c r="D21" s="45">
        <v>4</v>
      </c>
      <c r="E21" s="33">
        <f t="shared" si="0"/>
        <v>0</v>
      </c>
      <c r="F21" s="18" t="s">
        <v>66</v>
      </c>
      <c r="G21" s="35"/>
    </row>
    <row r="22" spans="1:7" x14ac:dyDescent="0.25">
      <c r="A22" s="39">
        <v>16</v>
      </c>
      <c r="B22" s="10" t="s">
        <v>33</v>
      </c>
      <c r="C22" s="55"/>
      <c r="D22" s="45">
        <v>2</v>
      </c>
      <c r="E22" s="33">
        <f t="shared" si="0"/>
        <v>0</v>
      </c>
      <c r="F22" s="18" t="s">
        <v>66</v>
      </c>
      <c r="G22" s="35"/>
    </row>
    <row r="23" spans="1:7" x14ac:dyDescent="0.25">
      <c r="A23" s="4">
        <v>17</v>
      </c>
      <c r="B23" s="46" t="s">
        <v>75</v>
      </c>
      <c r="C23" s="55"/>
      <c r="D23" s="45">
        <v>1</v>
      </c>
      <c r="E23" s="33">
        <f t="shared" si="0"/>
        <v>0</v>
      </c>
      <c r="F23" s="18" t="s">
        <v>66</v>
      </c>
      <c r="G23" s="35"/>
    </row>
    <row r="24" spans="1:7" ht="15.75" thickBot="1" x14ac:dyDescent="0.3">
      <c r="A24" s="3"/>
      <c r="B24" s="34"/>
      <c r="C24" s="35"/>
      <c r="D24" s="35"/>
      <c r="E24" s="36"/>
      <c r="F24" s="37"/>
      <c r="G24" s="35"/>
    </row>
    <row r="25" spans="1:7" ht="32.25" customHeight="1" thickBot="1" x14ac:dyDescent="0.3">
      <c r="A25" s="3"/>
      <c r="B25" s="34"/>
      <c r="C25" s="35"/>
      <c r="D25" s="21" t="s">
        <v>65</v>
      </c>
      <c r="E25" s="22">
        <f>SUM(E7:E23)</f>
        <v>0</v>
      </c>
      <c r="F25" s="37"/>
      <c r="G25" s="35"/>
    </row>
    <row r="27" spans="1:7" ht="44.25" customHeight="1" x14ac:dyDescent="0.25">
      <c r="A27" s="77" t="s">
        <v>8</v>
      </c>
      <c r="B27" s="77"/>
      <c r="C27" s="77"/>
      <c r="D27" s="77"/>
      <c r="E27" s="77"/>
      <c r="F27" s="77"/>
      <c r="G27" s="77"/>
    </row>
  </sheetData>
  <mergeCells count="5">
    <mergeCell ref="A27:G27"/>
    <mergeCell ref="A1:G1"/>
    <mergeCell ref="C2:G2"/>
    <mergeCell ref="C4:G4"/>
    <mergeCell ref="C3:G3"/>
  </mergeCells>
  <pageMargins left="0.7" right="0.7" top="0.75" bottom="0.75" header="0.3" footer="0.3"/>
  <pageSetup paperSize="9" scale="8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6DB9D-718D-4774-BDE6-30568C066689}">
  <sheetPr>
    <pageSetUpPr fitToPage="1"/>
  </sheetPr>
  <dimension ref="A1:G26"/>
  <sheetViews>
    <sheetView view="pageBreakPreview" zoomScale="85" zoomScaleNormal="85" zoomScaleSheetLayoutView="85" workbookViewId="0">
      <selection sqref="A1:G1"/>
    </sheetView>
  </sheetViews>
  <sheetFormatPr defaultRowHeight="15" x14ac:dyDescent="0.25"/>
  <cols>
    <col min="1" max="1" width="5.28515625" style="1" customWidth="1"/>
    <col min="2" max="2" width="50.5703125" style="3" customWidth="1"/>
    <col min="3" max="3" width="19" style="1" customWidth="1"/>
    <col min="4" max="4" width="9.85546875" style="1" customWidth="1"/>
    <col min="5" max="5" width="19" style="1" customWidth="1"/>
    <col min="6" max="6" width="18.140625" style="1" customWidth="1"/>
    <col min="7" max="7" width="41.5703125" style="1" customWidth="1"/>
    <col min="8" max="16384" width="9.140625" style="1"/>
  </cols>
  <sheetData>
    <row r="1" spans="1:7" ht="45.75" customHeight="1" x14ac:dyDescent="0.25">
      <c r="A1" s="78" t="s">
        <v>58</v>
      </c>
      <c r="B1" s="78"/>
      <c r="C1" s="78"/>
      <c r="D1" s="78"/>
      <c r="E1" s="78"/>
      <c r="F1" s="78"/>
      <c r="G1" s="78"/>
    </row>
    <row r="2" spans="1:7" x14ac:dyDescent="0.25">
      <c r="B2" s="2" t="s">
        <v>2</v>
      </c>
      <c r="C2" s="79" t="s">
        <v>59</v>
      </c>
      <c r="D2" s="79"/>
      <c r="E2" s="79"/>
      <c r="F2" s="79"/>
      <c r="G2" s="79"/>
    </row>
    <row r="3" spans="1:7" x14ac:dyDescent="0.25">
      <c r="B3" s="2" t="s">
        <v>4</v>
      </c>
      <c r="C3" s="81" t="s">
        <v>10</v>
      </c>
      <c r="D3" s="81"/>
      <c r="E3" s="81"/>
      <c r="F3" s="81"/>
      <c r="G3" s="81"/>
    </row>
    <row r="4" spans="1:7" x14ac:dyDescent="0.25">
      <c r="B4" s="2" t="s">
        <v>6</v>
      </c>
      <c r="C4" s="80" t="s">
        <v>13</v>
      </c>
      <c r="D4" s="80"/>
      <c r="E4" s="80"/>
      <c r="F4" s="80"/>
      <c r="G4" s="80"/>
    </row>
    <row r="5" spans="1:7" ht="15.75" thickBot="1" x14ac:dyDescent="0.3"/>
    <row r="6" spans="1:7" ht="75.75" thickBot="1" x14ac:dyDescent="0.3">
      <c r="A6" s="60" t="s">
        <v>0</v>
      </c>
      <c r="B6" s="61" t="s">
        <v>1</v>
      </c>
      <c r="C6" s="61" t="s">
        <v>61</v>
      </c>
      <c r="D6" s="61" t="s">
        <v>62</v>
      </c>
      <c r="E6" s="61" t="s">
        <v>63</v>
      </c>
      <c r="F6" s="61" t="s">
        <v>70</v>
      </c>
      <c r="G6" s="62" t="s">
        <v>68</v>
      </c>
    </row>
    <row r="7" spans="1:7" ht="30" x14ac:dyDescent="0.25">
      <c r="A7" s="63">
        <v>1</v>
      </c>
      <c r="B7" s="30" t="s">
        <v>20</v>
      </c>
      <c r="C7" s="57"/>
      <c r="D7" s="64">
        <v>1</v>
      </c>
      <c r="E7" s="58">
        <f>C7*D7</f>
        <v>0</v>
      </c>
      <c r="F7" s="59" t="s">
        <v>66</v>
      </c>
      <c r="G7" s="65" t="s">
        <v>69</v>
      </c>
    </row>
    <row r="8" spans="1:7" ht="30" x14ac:dyDescent="0.25">
      <c r="A8" s="11">
        <v>2</v>
      </c>
      <c r="B8" s="24" t="s">
        <v>41</v>
      </c>
      <c r="C8" s="55"/>
      <c r="D8" s="25">
        <v>1</v>
      </c>
      <c r="E8" s="26">
        <f t="shared" ref="E8:E17" si="0">C8*D8</f>
        <v>0</v>
      </c>
      <c r="F8" s="18" t="s">
        <v>66</v>
      </c>
      <c r="G8" s="19" t="s">
        <v>69</v>
      </c>
    </row>
    <row r="9" spans="1:7" ht="30" x14ac:dyDescent="0.25">
      <c r="A9" s="23">
        <v>3</v>
      </c>
      <c r="B9" s="27" t="s">
        <v>17</v>
      </c>
      <c r="C9" s="55"/>
      <c r="D9" s="25">
        <v>1</v>
      </c>
      <c r="E9" s="26">
        <f t="shared" si="0"/>
        <v>0</v>
      </c>
      <c r="F9" s="18" t="s">
        <v>66</v>
      </c>
      <c r="G9" s="19" t="s">
        <v>69</v>
      </c>
    </row>
    <row r="10" spans="1:7" ht="30" x14ac:dyDescent="0.25">
      <c r="A10" s="11">
        <v>4</v>
      </c>
      <c r="B10" s="24" t="s">
        <v>52</v>
      </c>
      <c r="C10" s="55"/>
      <c r="D10" s="25">
        <v>1</v>
      </c>
      <c r="E10" s="26">
        <f t="shared" si="0"/>
        <v>0</v>
      </c>
      <c r="F10" s="18" t="s">
        <v>66</v>
      </c>
      <c r="G10" s="19" t="s">
        <v>69</v>
      </c>
    </row>
    <row r="11" spans="1:7" ht="30" x14ac:dyDescent="0.25">
      <c r="A11" s="23">
        <v>5</v>
      </c>
      <c r="B11" s="24" t="s">
        <v>21</v>
      </c>
      <c r="C11" s="55"/>
      <c r="D11" s="25">
        <v>1</v>
      </c>
      <c r="E11" s="26">
        <f t="shared" si="0"/>
        <v>0</v>
      </c>
      <c r="F11" s="18" t="s">
        <v>66</v>
      </c>
      <c r="G11" s="19" t="s">
        <v>69</v>
      </c>
    </row>
    <row r="12" spans="1:7" ht="30" x14ac:dyDescent="0.25">
      <c r="A12" s="11">
        <v>6</v>
      </c>
      <c r="B12" s="24" t="s">
        <v>51</v>
      </c>
      <c r="C12" s="55"/>
      <c r="D12" s="25">
        <v>1</v>
      </c>
      <c r="E12" s="26">
        <f t="shared" si="0"/>
        <v>0</v>
      </c>
      <c r="F12" s="18" t="s">
        <v>66</v>
      </c>
      <c r="G12" s="19" t="s">
        <v>69</v>
      </c>
    </row>
    <row r="13" spans="1:7" ht="30" x14ac:dyDescent="0.25">
      <c r="A13" s="23">
        <v>7</v>
      </c>
      <c r="B13" s="28" t="s">
        <v>19</v>
      </c>
      <c r="C13" s="55"/>
      <c r="D13" s="25">
        <v>1</v>
      </c>
      <c r="E13" s="26">
        <f t="shared" si="0"/>
        <v>0</v>
      </c>
      <c r="F13" s="18" t="s">
        <v>66</v>
      </c>
      <c r="G13" s="19" t="s">
        <v>69</v>
      </c>
    </row>
    <row r="14" spans="1:7" ht="30" x14ac:dyDescent="0.25">
      <c r="A14" s="11">
        <v>8</v>
      </c>
      <c r="B14" s="29" t="s">
        <v>55</v>
      </c>
      <c r="C14" s="55"/>
      <c r="D14" s="25">
        <v>1</v>
      </c>
      <c r="E14" s="26">
        <f t="shared" si="0"/>
        <v>0</v>
      </c>
      <c r="F14" s="18" t="s">
        <v>66</v>
      </c>
      <c r="G14" s="19" t="s">
        <v>69</v>
      </c>
    </row>
    <row r="15" spans="1:7" ht="30" x14ac:dyDescent="0.25">
      <c r="A15" s="23">
        <v>9</v>
      </c>
      <c r="B15" s="24" t="s">
        <v>60</v>
      </c>
      <c r="C15" s="55"/>
      <c r="D15" s="25">
        <v>2</v>
      </c>
      <c r="E15" s="26">
        <f t="shared" si="0"/>
        <v>0</v>
      </c>
      <c r="F15" s="18" t="s">
        <v>66</v>
      </c>
      <c r="G15" s="19" t="s">
        <v>69</v>
      </c>
    </row>
    <row r="16" spans="1:7" x14ac:dyDescent="0.25">
      <c r="A16" s="11">
        <v>10</v>
      </c>
      <c r="B16" s="24" t="s">
        <v>18</v>
      </c>
      <c r="C16" s="55"/>
      <c r="D16" s="25">
        <v>2</v>
      </c>
      <c r="E16" s="26">
        <f t="shared" si="0"/>
        <v>0</v>
      </c>
      <c r="F16" s="18" t="s">
        <v>66</v>
      </c>
      <c r="G16" s="20"/>
    </row>
    <row r="17" spans="1:7" x14ac:dyDescent="0.25">
      <c r="A17" s="23">
        <v>11</v>
      </c>
      <c r="B17" s="30" t="s">
        <v>53</v>
      </c>
      <c r="C17" s="55"/>
      <c r="D17" s="25">
        <v>2</v>
      </c>
      <c r="E17" s="26">
        <f t="shared" si="0"/>
        <v>0</v>
      </c>
      <c r="F17" s="18" t="s">
        <v>66</v>
      </c>
      <c r="G17" s="20"/>
    </row>
    <row r="18" spans="1:7" x14ac:dyDescent="0.25">
      <c r="A18" s="11">
        <v>12</v>
      </c>
      <c r="B18" s="24" t="s">
        <v>50</v>
      </c>
      <c r="C18" s="85"/>
      <c r="D18" s="88" t="s">
        <v>67</v>
      </c>
      <c r="E18" s="82">
        <v>0</v>
      </c>
      <c r="F18" s="18" t="s">
        <v>66</v>
      </c>
      <c r="G18" s="20"/>
    </row>
    <row r="19" spans="1:7" x14ac:dyDescent="0.25">
      <c r="A19" s="11" t="s">
        <v>43</v>
      </c>
      <c r="B19" s="24" t="s">
        <v>64</v>
      </c>
      <c r="C19" s="86"/>
      <c r="D19" s="89"/>
      <c r="E19" s="83"/>
      <c r="F19" s="18" t="s">
        <v>66</v>
      </c>
      <c r="G19" s="20"/>
    </row>
    <row r="20" spans="1:7" ht="30" x14ac:dyDescent="0.25">
      <c r="A20" s="11" t="s">
        <v>44</v>
      </c>
      <c r="B20" s="24" t="s">
        <v>47</v>
      </c>
      <c r="C20" s="86"/>
      <c r="D20" s="89"/>
      <c r="E20" s="83"/>
      <c r="F20" s="18" t="s">
        <v>66</v>
      </c>
      <c r="G20" s="20"/>
    </row>
    <row r="21" spans="1:7" x14ac:dyDescent="0.25">
      <c r="A21" s="11" t="s">
        <v>45</v>
      </c>
      <c r="B21" s="24" t="s">
        <v>48</v>
      </c>
      <c r="C21" s="86"/>
      <c r="D21" s="89"/>
      <c r="E21" s="83"/>
      <c r="F21" s="18" t="s">
        <v>66</v>
      </c>
      <c r="G21" s="20"/>
    </row>
    <row r="22" spans="1:7" x14ac:dyDescent="0.25">
      <c r="A22" s="11" t="s">
        <v>46</v>
      </c>
      <c r="B22" s="24" t="s">
        <v>49</v>
      </c>
      <c r="C22" s="87"/>
      <c r="D22" s="90"/>
      <c r="E22" s="84"/>
      <c r="F22" s="18" t="s">
        <v>66</v>
      </c>
      <c r="G22" s="20"/>
    </row>
    <row r="23" spans="1:7" ht="15.75" thickBot="1" x14ac:dyDescent="0.3">
      <c r="A23" s="3"/>
      <c r="B23" s="14"/>
      <c r="C23" s="15"/>
      <c r="D23" s="16"/>
      <c r="E23" s="17"/>
    </row>
    <row r="24" spans="1:7" ht="31.5" customHeight="1" thickBot="1" x14ac:dyDescent="0.3">
      <c r="A24" s="3"/>
      <c r="B24" s="14"/>
      <c r="C24" s="15"/>
      <c r="D24" s="21" t="s">
        <v>65</v>
      </c>
      <c r="E24" s="22">
        <f>SUM(E7:E22)</f>
        <v>0</v>
      </c>
    </row>
    <row r="26" spans="1:7" ht="45.75" customHeight="1" x14ac:dyDescent="0.25">
      <c r="A26" s="77" t="s">
        <v>8</v>
      </c>
      <c r="B26" s="77"/>
      <c r="C26" s="77"/>
      <c r="D26" s="77"/>
      <c r="E26" s="77"/>
      <c r="F26" s="77"/>
      <c r="G26" s="77"/>
    </row>
  </sheetData>
  <mergeCells count="8">
    <mergeCell ref="A1:G1"/>
    <mergeCell ref="A26:G26"/>
    <mergeCell ref="E18:E22"/>
    <mergeCell ref="C18:C22"/>
    <mergeCell ref="D18:D22"/>
    <mergeCell ref="C4:G4"/>
    <mergeCell ref="C2:G2"/>
    <mergeCell ref="C3:G3"/>
  </mergeCells>
  <phoneticPr fontId="12" type="noConversion"/>
  <pageMargins left="0.7" right="0.7" top="0.75" bottom="0.75" header="0.3" footer="0.3"/>
  <pageSetup paperSize="9" scale="53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3"/>
  <sheetViews>
    <sheetView view="pageBreakPreview" zoomScale="85" zoomScaleNormal="85" zoomScaleSheetLayoutView="85" workbookViewId="0">
      <selection sqref="A1:G1"/>
    </sheetView>
  </sheetViews>
  <sheetFormatPr defaultRowHeight="15" x14ac:dyDescent="0.25"/>
  <cols>
    <col min="1" max="1" width="5.28515625" style="1" customWidth="1"/>
    <col min="2" max="2" width="50.5703125" style="3" customWidth="1"/>
    <col min="3" max="3" width="19" style="1" customWidth="1"/>
    <col min="4" max="4" width="9.85546875" style="1" customWidth="1"/>
    <col min="5" max="5" width="19" style="1" customWidth="1"/>
    <col min="6" max="6" width="18.140625" style="1" customWidth="1"/>
    <col min="7" max="7" width="41.5703125" style="1" customWidth="1"/>
    <col min="8" max="16384" width="9.140625" style="1"/>
  </cols>
  <sheetData>
    <row r="1" spans="1:7" ht="44.25" customHeight="1" x14ac:dyDescent="0.25">
      <c r="A1" s="78" t="s">
        <v>58</v>
      </c>
      <c r="B1" s="78"/>
      <c r="C1" s="78"/>
      <c r="D1" s="78"/>
      <c r="E1" s="78"/>
      <c r="F1" s="78"/>
      <c r="G1" s="78"/>
    </row>
    <row r="2" spans="1:7" x14ac:dyDescent="0.25">
      <c r="B2" s="2" t="s">
        <v>2</v>
      </c>
      <c r="C2" s="79" t="s">
        <v>59</v>
      </c>
      <c r="D2" s="79"/>
      <c r="E2" s="79"/>
      <c r="F2" s="79"/>
      <c r="G2" s="79"/>
    </row>
    <row r="3" spans="1:7" x14ac:dyDescent="0.25">
      <c r="B3" s="2" t="s">
        <v>4</v>
      </c>
      <c r="C3" s="81" t="s">
        <v>10</v>
      </c>
      <c r="D3" s="81"/>
      <c r="E3" s="81"/>
      <c r="F3" s="81"/>
      <c r="G3" s="81"/>
    </row>
    <row r="4" spans="1:7" x14ac:dyDescent="0.25">
      <c r="B4" s="2" t="s">
        <v>7</v>
      </c>
      <c r="C4" s="80" t="s">
        <v>12</v>
      </c>
      <c r="D4" s="80"/>
      <c r="E4" s="80"/>
      <c r="F4" s="80"/>
      <c r="G4" s="80"/>
    </row>
    <row r="5" spans="1:7" ht="15.75" thickBot="1" x14ac:dyDescent="0.3"/>
    <row r="6" spans="1:7" ht="75.75" thickBot="1" x14ac:dyDescent="0.3">
      <c r="A6" s="60" t="s">
        <v>0</v>
      </c>
      <c r="B6" s="61" t="s">
        <v>1</v>
      </c>
      <c r="C6" s="61" t="s">
        <v>61</v>
      </c>
      <c r="D6" s="61" t="s">
        <v>62</v>
      </c>
      <c r="E6" s="61" t="s">
        <v>63</v>
      </c>
      <c r="F6" s="61" t="s">
        <v>70</v>
      </c>
      <c r="G6" s="62" t="s">
        <v>68</v>
      </c>
    </row>
    <row r="7" spans="1:7" ht="30" x14ac:dyDescent="0.25">
      <c r="A7" s="91">
        <v>1</v>
      </c>
      <c r="B7" s="66" t="s">
        <v>79</v>
      </c>
      <c r="C7" s="67"/>
      <c r="D7" s="32">
        <v>8</v>
      </c>
      <c r="E7" s="73">
        <f>C7*D7</f>
        <v>0</v>
      </c>
      <c r="F7" s="59" t="s">
        <v>66</v>
      </c>
      <c r="G7" s="65" t="s">
        <v>69</v>
      </c>
    </row>
    <row r="8" spans="1:7" ht="30" x14ac:dyDescent="0.25">
      <c r="A8" s="91"/>
      <c r="B8" s="46" t="s">
        <v>76</v>
      </c>
      <c r="C8" s="54"/>
      <c r="D8" s="45">
        <v>8</v>
      </c>
      <c r="E8" s="74">
        <f>C8*D8</f>
        <v>0</v>
      </c>
      <c r="F8" s="18" t="s">
        <v>66</v>
      </c>
      <c r="G8" s="19" t="s">
        <v>69</v>
      </c>
    </row>
    <row r="9" spans="1:7" ht="30" x14ac:dyDescent="0.25">
      <c r="A9" s="91"/>
      <c r="B9" s="46" t="s">
        <v>77</v>
      </c>
      <c r="C9" s="54"/>
      <c r="D9" s="45">
        <v>8</v>
      </c>
      <c r="E9" s="74">
        <f t="shared" ref="E9:E19" si="0">C9*D9</f>
        <v>0</v>
      </c>
      <c r="F9" s="18" t="s">
        <v>66</v>
      </c>
      <c r="G9" s="19" t="s">
        <v>69</v>
      </c>
    </row>
    <row r="10" spans="1:7" ht="30" x14ac:dyDescent="0.25">
      <c r="A10" s="92"/>
      <c r="B10" s="46" t="s">
        <v>78</v>
      </c>
      <c r="C10" s="54"/>
      <c r="D10" s="45">
        <v>8</v>
      </c>
      <c r="E10" s="74">
        <f t="shared" si="0"/>
        <v>0</v>
      </c>
      <c r="F10" s="18" t="s">
        <v>66</v>
      </c>
      <c r="G10" s="19" t="s">
        <v>69</v>
      </c>
    </row>
    <row r="11" spans="1:7" ht="30" x14ac:dyDescent="0.25">
      <c r="A11" s="12">
        <v>2</v>
      </c>
      <c r="B11" s="10" t="s">
        <v>42</v>
      </c>
      <c r="C11" s="54"/>
      <c r="D11" s="45">
        <v>40</v>
      </c>
      <c r="E11" s="75">
        <f t="shared" si="0"/>
        <v>0</v>
      </c>
      <c r="F11" s="18" t="s">
        <v>66</v>
      </c>
      <c r="G11" s="19" t="s">
        <v>69</v>
      </c>
    </row>
    <row r="12" spans="1:7" ht="30" x14ac:dyDescent="0.25">
      <c r="A12" s="12">
        <v>3</v>
      </c>
      <c r="B12" s="6" t="s">
        <v>3</v>
      </c>
      <c r="C12" s="54"/>
      <c r="D12" s="31">
        <v>4</v>
      </c>
      <c r="E12" s="75">
        <f t="shared" si="0"/>
        <v>0</v>
      </c>
      <c r="F12" s="18" t="s">
        <v>66</v>
      </c>
      <c r="G12" s="19" t="s">
        <v>69</v>
      </c>
    </row>
    <row r="13" spans="1:7" x14ac:dyDescent="0.25">
      <c r="A13" s="12">
        <v>4</v>
      </c>
      <c r="B13" s="10" t="s">
        <v>40</v>
      </c>
      <c r="C13" s="54"/>
      <c r="D13" s="31">
        <v>4</v>
      </c>
      <c r="E13" s="75">
        <f t="shared" si="0"/>
        <v>0</v>
      </c>
      <c r="F13" s="18" t="s">
        <v>66</v>
      </c>
      <c r="G13" s="49"/>
    </row>
    <row r="14" spans="1:7" ht="30" x14ac:dyDescent="0.25">
      <c r="A14" s="12">
        <v>5</v>
      </c>
      <c r="B14" s="6" t="s">
        <v>22</v>
      </c>
      <c r="C14" s="54"/>
      <c r="D14" s="45">
        <v>2</v>
      </c>
      <c r="E14" s="75">
        <f t="shared" si="0"/>
        <v>0</v>
      </c>
      <c r="F14" s="18" t="s">
        <v>66</v>
      </c>
      <c r="G14" s="19" t="s">
        <v>69</v>
      </c>
    </row>
    <row r="15" spans="1:7" x14ac:dyDescent="0.25">
      <c r="A15" s="12">
        <v>6</v>
      </c>
      <c r="B15" s="6" t="s">
        <v>23</v>
      </c>
      <c r="C15" s="54"/>
      <c r="D15" s="45">
        <v>2</v>
      </c>
      <c r="E15" s="75">
        <f t="shared" si="0"/>
        <v>0</v>
      </c>
      <c r="F15" s="18" t="s">
        <v>66</v>
      </c>
      <c r="G15" s="48"/>
    </row>
    <row r="16" spans="1:7" x14ac:dyDescent="0.25">
      <c r="A16" s="12">
        <v>7</v>
      </c>
      <c r="B16" s="6" t="s">
        <v>24</v>
      </c>
      <c r="C16" s="54"/>
      <c r="D16" s="45">
        <v>2</v>
      </c>
      <c r="E16" s="75">
        <f t="shared" si="0"/>
        <v>0</v>
      </c>
      <c r="F16" s="18" t="s">
        <v>66</v>
      </c>
      <c r="G16" s="48"/>
    </row>
    <row r="17" spans="1:7" ht="30" x14ac:dyDescent="0.25">
      <c r="A17" s="12">
        <v>8</v>
      </c>
      <c r="B17" s="46" t="s">
        <v>54</v>
      </c>
      <c r="C17" s="54"/>
      <c r="D17" s="45">
        <v>4</v>
      </c>
      <c r="E17" s="75">
        <f t="shared" si="0"/>
        <v>0</v>
      </c>
      <c r="F17" s="18" t="s">
        <v>66</v>
      </c>
      <c r="G17" s="19" t="s">
        <v>69</v>
      </c>
    </row>
    <row r="18" spans="1:7" ht="30" x14ac:dyDescent="0.25">
      <c r="A18" s="12">
        <v>9</v>
      </c>
      <c r="B18" s="9" t="s">
        <v>26</v>
      </c>
      <c r="C18" s="54"/>
      <c r="D18" s="45">
        <v>1</v>
      </c>
      <c r="E18" s="75">
        <f t="shared" si="0"/>
        <v>0</v>
      </c>
      <c r="F18" s="18" t="s">
        <v>66</v>
      </c>
      <c r="G18" s="19" t="s">
        <v>69</v>
      </c>
    </row>
    <row r="19" spans="1:7" ht="30" x14ac:dyDescent="0.25">
      <c r="A19" s="12">
        <v>10</v>
      </c>
      <c r="B19" s="9" t="s">
        <v>27</v>
      </c>
      <c r="C19" s="54"/>
      <c r="D19" s="45">
        <v>2</v>
      </c>
      <c r="E19" s="75">
        <f t="shared" si="0"/>
        <v>0</v>
      </c>
      <c r="F19" s="18" t="s">
        <v>66</v>
      </c>
      <c r="G19" s="47"/>
    </row>
    <row r="20" spans="1:7" ht="15.75" thickBot="1" x14ac:dyDescent="0.3">
      <c r="B20" s="8"/>
      <c r="E20" s="50"/>
    </row>
    <row r="21" spans="1:7" ht="31.5" customHeight="1" thickBot="1" x14ac:dyDescent="0.3">
      <c r="B21" s="8"/>
      <c r="D21" s="21" t="s">
        <v>65</v>
      </c>
      <c r="E21" s="51">
        <f>SUM(E7:E19)</f>
        <v>0</v>
      </c>
    </row>
    <row r="22" spans="1:7" x14ac:dyDescent="0.25">
      <c r="B22" s="8"/>
    </row>
    <row r="23" spans="1:7" ht="46.5" customHeight="1" x14ac:dyDescent="0.25">
      <c r="A23" s="77" t="s">
        <v>8</v>
      </c>
      <c r="B23" s="77"/>
      <c r="C23" s="77"/>
      <c r="D23" s="77"/>
      <c r="E23" s="77"/>
      <c r="F23" s="77"/>
      <c r="G23" s="77"/>
    </row>
  </sheetData>
  <mergeCells count="6">
    <mergeCell ref="A23:G23"/>
    <mergeCell ref="A1:G1"/>
    <mergeCell ref="C4:G4"/>
    <mergeCell ref="C2:G2"/>
    <mergeCell ref="C3:G3"/>
    <mergeCell ref="A7:A10"/>
  </mergeCells>
  <pageMargins left="0.7" right="0.7" top="0.75" bottom="0.75" header="0.3" footer="0.3"/>
  <pageSetup paperSize="9" scale="8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65DCF-845E-47B5-98FD-8D35D0843439}">
  <sheetPr>
    <pageSetUpPr fitToPage="1"/>
  </sheetPr>
  <dimension ref="A1:G17"/>
  <sheetViews>
    <sheetView view="pageBreakPreview" zoomScale="85" zoomScaleNormal="85" zoomScaleSheetLayoutView="85" workbookViewId="0">
      <selection sqref="A1:G1"/>
    </sheetView>
  </sheetViews>
  <sheetFormatPr defaultRowHeight="15" x14ac:dyDescent="0.25"/>
  <cols>
    <col min="1" max="1" width="5.28515625" style="1" customWidth="1"/>
    <col min="2" max="2" width="50.5703125" style="3" customWidth="1"/>
    <col min="3" max="3" width="19" style="1" customWidth="1"/>
    <col min="4" max="4" width="9.85546875" style="1" customWidth="1"/>
    <col min="5" max="5" width="19" style="1" customWidth="1"/>
    <col min="6" max="6" width="18.140625" style="1" customWidth="1"/>
    <col min="7" max="7" width="41.5703125" style="1" customWidth="1"/>
    <col min="8" max="16384" width="9.140625" style="1"/>
  </cols>
  <sheetData>
    <row r="1" spans="1:7" ht="45" customHeight="1" x14ac:dyDescent="0.25">
      <c r="A1" s="78" t="s">
        <v>58</v>
      </c>
      <c r="B1" s="78"/>
      <c r="C1" s="78"/>
      <c r="D1" s="78"/>
      <c r="E1" s="78"/>
      <c r="F1" s="78"/>
      <c r="G1" s="78"/>
    </row>
    <row r="2" spans="1:7" x14ac:dyDescent="0.25">
      <c r="B2" s="2" t="s">
        <v>2</v>
      </c>
      <c r="C2" s="94" t="s">
        <v>59</v>
      </c>
      <c r="D2" s="94"/>
      <c r="E2" s="94"/>
      <c r="F2" s="94"/>
      <c r="G2" s="94"/>
    </row>
    <row r="3" spans="1:7" x14ac:dyDescent="0.25">
      <c r="B3" s="2" t="s">
        <v>4</v>
      </c>
      <c r="C3" s="95" t="s">
        <v>10</v>
      </c>
      <c r="D3" s="95"/>
      <c r="E3" s="95"/>
      <c r="F3" s="95"/>
      <c r="G3" s="95"/>
    </row>
    <row r="4" spans="1:7" x14ac:dyDescent="0.25">
      <c r="B4" s="2" t="s">
        <v>9</v>
      </c>
      <c r="C4" s="93" t="s">
        <v>11</v>
      </c>
      <c r="D4" s="93"/>
      <c r="E4" s="93"/>
      <c r="F4" s="93"/>
      <c r="G4" s="93"/>
    </row>
    <row r="5" spans="1:7" ht="15.75" thickBot="1" x14ac:dyDescent="0.3"/>
    <row r="6" spans="1:7" ht="75.75" thickBot="1" x14ac:dyDescent="0.3">
      <c r="A6" s="60" t="s">
        <v>0</v>
      </c>
      <c r="B6" s="61" t="s">
        <v>1</v>
      </c>
      <c r="C6" s="61" t="s">
        <v>61</v>
      </c>
      <c r="D6" s="61" t="s">
        <v>62</v>
      </c>
      <c r="E6" s="61" t="s">
        <v>63</v>
      </c>
      <c r="F6" s="61" t="s">
        <v>70</v>
      </c>
      <c r="G6" s="62" t="s">
        <v>68</v>
      </c>
    </row>
    <row r="7" spans="1:7" ht="30" x14ac:dyDescent="0.25">
      <c r="A7" s="56" t="s">
        <v>35</v>
      </c>
      <c r="B7" s="68" t="s">
        <v>80</v>
      </c>
      <c r="C7" s="69"/>
      <c r="D7" s="32">
        <v>1</v>
      </c>
      <c r="E7" s="70">
        <f>C7*D7</f>
        <v>0</v>
      </c>
      <c r="F7" s="59" t="s">
        <v>66</v>
      </c>
      <c r="G7" s="65" t="s">
        <v>69</v>
      </c>
    </row>
    <row r="8" spans="1:7" ht="30" x14ac:dyDescent="0.25">
      <c r="A8" s="4" t="s">
        <v>36</v>
      </c>
      <c r="B8" s="7" t="s">
        <v>25</v>
      </c>
      <c r="C8" s="52"/>
      <c r="D8" s="45">
        <v>5</v>
      </c>
      <c r="E8" s="72">
        <f t="shared" ref="E8:E11" si="0">C8*D8</f>
        <v>0</v>
      </c>
      <c r="F8" s="18" t="s">
        <v>66</v>
      </c>
      <c r="G8" s="19" t="s">
        <v>69</v>
      </c>
    </row>
    <row r="9" spans="1:7" ht="30" x14ac:dyDescent="0.25">
      <c r="A9" s="4" t="s">
        <v>37</v>
      </c>
      <c r="B9" s="13" t="s">
        <v>57</v>
      </c>
      <c r="C9" s="53"/>
      <c r="D9" s="45">
        <v>1</v>
      </c>
      <c r="E9" s="72">
        <f t="shared" si="0"/>
        <v>0</v>
      </c>
      <c r="F9" s="18" t="s">
        <v>66</v>
      </c>
      <c r="G9" s="19" t="s">
        <v>69</v>
      </c>
    </row>
    <row r="10" spans="1:7" x14ac:dyDescent="0.25">
      <c r="A10" s="4" t="s">
        <v>38</v>
      </c>
      <c r="B10" s="10" t="s">
        <v>39</v>
      </c>
      <c r="C10" s="53"/>
      <c r="D10" s="45">
        <v>2</v>
      </c>
      <c r="E10" s="72">
        <f t="shared" si="0"/>
        <v>0</v>
      </c>
      <c r="F10" s="18" t="s">
        <v>66</v>
      </c>
      <c r="G10" s="48"/>
    </row>
    <row r="11" spans="1:7" x14ac:dyDescent="0.25">
      <c r="A11" s="4" t="s">
        <v>83</v>
      </c>
      <c r="B11" s="71" t="s">
        <v>84</v>
      </c>
      <c r="C11" s="53"/>
      <c r="D11" s="45">
        <v>1</v>
      </c>
      <c r="E11" s="72">
        <f t="shared" si="0"/>
        <v>0</v>
      </c>
      <c r="F11" s="18" t="s">
        <v>66</v>
      </c>
      <c r="G11" s="48"/>
    </row>
    <row r="13" spans="1:7" ht="45" x14ac:dyDescent="0.25">
      <c r="A13" s="4" t="s">
        <v>85</v>
      </c>
      <c r="B13" s="7" t="s">
        <v>86</v>
      </c>
      <c r="C13" s="76"/>
      <c r="D13" s="45">
        <v>1</v>
      </c>
      <c r="E13" s="72">
        <v>0</v>
      </c>
      <c r="F13" s="18" t="s">
        <v>66</v>
      </c>
      <c r="G13" s="47"/>
    </row>
    <row r="14" spans="1:7" ht="15.75" thickBot="1" x14ac:dyDescent="0.3">
      <c r="A14" s="3"/>
      <c r="B14" s="14"/>
      <c r="C14" s="35"/>
      <c r="D14" s="35"/>
      <c r="E14" s="35"/>
      <c r="F14" s="35"/>
      <c r="G14" s="35"/>
    </row>
    <row r="15" spans="1:7" ht="34.5" customHeight="1" thickBot="1" x14ac:dyDescent="0.3">
      <c r="A15" s="3"/>
      <c r="B15" s="14"/>
      <c r="C15" s="35"/>
      <c r="D15" s="21" t="s">
        <v>65</v>
      </c>
      <c r="E15" s="51">
        <f>SUM(E7:E13)</f>
        <v>0</v>
      </c>
      <c r="F15" s="35"/>
      <c r="G15" s="35"/>
    </row>
    <row r="17" spans="1:7" ht="46.5" customHeight="1" x14ac:dyDescent="0.25">
      <c r="A17" s="77" t="s">
        <v>8</v>
      </c>
      <c r="B17" s="77"/>
      <c r="C17" s="77"/>
      <c r="D17" s="77"/>
      <c r="E17" s="77"/>
      <c r="F17" s="77"/>
      <c r="G17" s="77"/>
    </row>
  </sheetData>
  <mergeCells count="5">
    <mergeCell ref="A17:G17"/>
    <mergeCell ref="A1:G1"/>
    <mergeCell ref="C4:G4"/>
    <mergeCell ref="C2:G2"/>
    <mergeCell ref="C3:G3"/>
  </mergeCells>
  <phoneticPr fontId="12" type="noConversion"/>
  <pageMargins left="0.7" right="0.7" top="0.75" bottom="0.75" header="0.3" footer="0.3"/>
  <pageSetup paperSize="9" scale="8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4</vt:i4>
      </vt:variant>
    </vt:vector>
  </HeadingPairs>
  <TitlesOfParts>
    <vt:vector size="8" baseType="lpstr">
      <vt:lpstr>Z1</vt:lpstr>
      <vt:lpstr>Z2</vt:lpstr>
      <vt:lpstr>Z3</vt:lpstr>
      <vt:lpstr>Z4</vt:lpstr>
      <vt:lpstr>'Z1'!Obszar_wydruku</vt:lpstr>
      <vt:lpstr>'Z2'!Obszar_wydruku</vt:lpstr>
      <vt:lpstr>'Z3'!Obszar_wydruku</vt:lpstr>
      <vt:lpstr>'Z4'!Obszar_wydruku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ulciak</dc:creator>
  <cp:lastModifiedBy>Urszula Bakalarz</cp:lastModifiedBy>
  <cp:lastPrinted>2025-01-23T19:03:01Z</cp:lastPrinted>
  <dcterms:created xsi:type="dcterms:W3CDTF">2015-06-05T18:19:34Z</dcterms:created>
  <dcterms:modified xsi:type="dcterms:W3CDTF">2025-01-29T10:02:56Z</dcterms:modified>
</cp:coreProperties>
</file>