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mousquetaires.sharepoint.com/sites/ZAKUPYNIEKOMERCYJNE/Documents partages/General/PROJEKTY 2025/PAWEŁ/4. LOGISTYKA/4.A04 TRANSPORT IM SWADZIM OD 2025.09.01/ZAPYTANIE OFERTOWE/"/>
    </mc:Choice>
  </mc:AlternateContent>
  <xr:revisionPtr revIDLastSave="0" documentId="8_{713B360E-2D82-4599-BA4D-62436BBA4174}" xr6:coauthVersionLast="47" xr6:coauthVersionMax="47" xr10:uidLastSave="{00000000-0000-0000-0000-000000000000}"/>
  <bookViews>
    <workbookView xWindow="-108" yWindow="-108" windowWidth="23256" windowHeight="12576" tabRatio="574" xr2:uid="{00000000-000D-0000-FFFF-FFFF00000000}"/>
  </bookViews>
  <sheets>
    <sheet name="DNI PRZYGOTOWANIA" sheetId="4" r:id="rId1"/>
    <sheet name="DNI DOSTAW" sheetId="1" state="hidden" r:id="rId2"/>
    <sheet name="Arkusz1" sheetId="5" state="hidden" r:id="rId3"/>
    <sheet name=" podział a-b a-c - dni szykowan" sheetId="6" state="hidden" r:id="rId4"/>
    <sheet name="strefa wolna" sheetId="9" state="hidden" r:id="rId5"/>
    <sheet name="A_B" sheetId="10" state="hidden" r:id="rId6"/>
  </sheets>
  <definedNames>
    <definedName name="_xlnm._FilterDatabase" localSheetId="1" hidden="1">'DNI DOSTAW'!$A$1:$L$125</definedName>
    <definedName name="_xlnm._FilterDatabase" localSheetId="0" hidden="1">'DNI PRZYGOTOWANIA'!$A$2:$M$126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2" i="4" l="1"/>
  <c r="J125" i="4"/>
  <c r="J126" i="4"/>
  <c r="J100" i="4"/>
  <c r="J104" i="4"/>
  <c r="J7" i="4"/>
  <c r="J6" i="4"/>
  <c r="J5" i="4"/>
  <c r="J105" i="4"/>
  <c r="J115" i="4" l="1"/>
  <c r="J114" i="4" l="1"/>
  <c r="J101" i="4" l="1"/>
  <c r="D125" i="1" l="1"/>
  <c r="E125" i="1"/>
  <c r="F125" i="1"/>
  <c r="G125" i="1"/>
  <c r="H125" i="1"/>
  <c r="I125" i="1"/>
  <c r="J106" i="1"/>
  <c r="J67" i="1" l="1"/>
  <c r="J110" i="4"/>
  <c r="J62" i="1" l="1"/>
  <c r="J61" i="1"/>
  <c r="J109" i="4"/>
  <c r="J70" i="1" l="1"/>
  <c r="J65" i="4"/>
  <c r="J108" i="4" l="1"/>
  <c r="J54" i="1" l="1"/>
  <c r="J55" i="4"/>
  <c r="J60" i="1"/>
  <c r="J107" i="4"/>
  <c r="J73" i="1"/>
  <c r="J72" i="1"/>
  <c r="J71" i="1"/>
  <c r="J68" i="4"/>
  <c r="J67" i="4"/>
  <c r="J66" i="4"/>
  <c r="J49" i="4"/>
  <c r="J48" i="4"/>
  <c r="J47" i="4"/>
  <c r="J46" i="4"/>
  <c r="J105" i="1" l="1"/>
  <c r="J104" i="1"/>
  <c r="J103" i="1"/>
  <c r="J98" i="4"/>
  <c r="J53" i="1"/>
  <c r="J52" i="1"/>
  <c r="J51" i="1"/>
  <c r="J54" i="4"/>
  <c r="J53" i="4"/>
  <c r="J51" i="4"/>
  <c r="J50" i="1" l="1"/>
  <c r="J49" i="1"/>
  <c r="J50" i="4"/>
  <c r="J97" i="4"/>
  <c r="J96" i="4"/>
  <c r="J48" i="1"/>
  <c r="J45" i="4"/>
  <c r="J63" i="1"/>
  <c r="J120" i="4"/>
  <c r="J64" i="4"/>
  <c r="J102" i="4"/>
  <c r="J68" i="1"/>
  <c r="J76" i="1"/>
  <c r="J75" i="1"/>
  <c r="J74" i="1"/>
  <c r="J71" i="4"/>
  <c r="J70" i="4"/>
  <c r="J69" i="4"/>
  <c r="J47" i="1"/>
  <c r="J57" i="4" l="1"/>
  <c r="J112" i="4"/>
  <c r="J113" i="4"/>
  <c r="J124" i="4"/>
  <c r="J99" i="4"/>
  <c r="J77" i="1"/>
  <c r="J72" i="4"/>
  <c r="J46" i="1"/>
  <c r="J123" i="1"/>
  <c r="J116" i="1"/>
  <c r="J95" i="4"/>
  <c r="J102" i="1"/>
  <c r="J78" i="1"/>
  <c r="J73" i="4"/>
  <c r="J45" i="1"/>
  <c r="J44" i="4"/>
  <c r="J122" i="1"/>
  <c r="J44" i="1"/>
  <c r="J43" i="4"/>
  <c r="J43" i="1"/>
  <c r="J59" i="1"/>
  <c r="J106" i="4"/>
  <c r="J109" i="1"/>
  <c r="J79" i="1"/>
  <c r="J74" i="4"/>
  <c r="J42" i="4"/>
  <c r="J42" i="1"/>
  <c r="J80" i="1"/>
  <c r="J75" i="4"/>
  <c r="J41" i="1"/>
  <c r="J41" i="4"/>
  <c r="J107" i="1"/>
  <c r="J111" i="4"/>
  <c r="J81" i="1"/>
  <c r="J76" i="4"/>
  <c r="J82" i="1"/>
  <c r="J77" i="4"/>
  <c r="J40" i="4"/>
  <c r="J64" i="1"/>
  <c r="J40" i="1"/>
  <c r="J39" i="4"/>
  <c r="J39" i="1"/>
  <c r="J38" i="4"/>
  <c r="J38" i="1"/>
  <c r="J37" i="4"/>
  <c r="J83" i="1"/>
  <c r="J78" i="4"/>
  <c r="J84" i="1"/>
  <c r="J79" i="4"/>
  <c r="J86" i="1"/>
  <c r="J85" i="1"/>
  <c r="J81" i="4"/>
  <c r="J80" i="4"/>
  <c r="J37" i="1"/>
  <c r="J36" i="4"/>
  <c r="J82" i="4"/>
  <c r="J35" i="4"/>
  <c r="J34" i="4"/>
  <c r="J33" i="4"/>
  <c r="J87" i="1"/>
  <c r="J36" i="1"/>
  <c r="J35" i="1"/>
  <c r="J34" i="1"/>
  <c r="J33" i="1"/>
  <c r="J63" i="4"/>
  <c r="J32" i="1"/>
  <c r="J32" i="4"/>
  <c r="J31" i="1"/>
  <c r="J31" i="4"/>
  <c r="J88" i="1"/>
  <c r="J83" i="4"/>
  <c r="J30" i="1"/>
  <c r="J30" i="4"/>
  <c r="J29" i="1"/>
  <c r="J29" i="4"/>
  <c r="J110" i="1"/>
  <c r="J26" i="1"/>
  <c r="J25" i="1"/>
  <c r="J26" i="4"/>
  <c r="J25" i="4"/>
  <c r="J24" i="4"/>
  <c r="J24" i="1"/>
  <c r="J23" i="4"/>
  <c r="J23" i="1"/>
  <c r="J22" i="4"/>
  <c r="J22" i="1"/>
  <c r="J21" i="4"/>
  <c r="J21" i="1"/>
  <c r="J20" i="4"/>
  <c r="J20" i="1"/>
  <c r="J89" i="1"/>
  <c r="J84" i="4"/>
  <c r="J118" i="1"/>
  <c r="J19" i="4"/>
  <c r="J19" i="1"/>
  <c r="J91" i="1"/>
  <c r="J90" i="1"/>
  <c r="J85" i="4"/>
  <c r="J59" i="4"/>
  <c r="J18" i="4"/>
  <c r="J18" i="1"/>
  <c r="J120" i="1"/>
  <c r="J94" i="1"/>
  <c r="J93" i="1"/>
  <c r="J92" i="1"/>
  <c r="J17" i="1"/>
  <c r="J17" i="4"/>
  <c r="J112" i="1"/>
  <c r="J116" i="4"/>
  <c r="B103" i="9"/>
  <c r="C103" i="9"/>
  <c r="J121" i="1"/>
  <c r="J113" i="1"/>
  <c r="J119" i="4"/>
  <c r="U62" i="6"/>
  <c r="J103" i="4"/>
  <c r="J65" i="1"/>
  <c r="U69" i="6"/>
  <c r="U68" i="6"/>
  <c r="U67" i="6"/>
  <c r="U66" i="6"/>
  <c r="U65" i="6"/>
  <c r="U64" i="6"/>
  <c r="U63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U3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3" i="6"/>
  <c r="J95" i="1"/>
  <c r="J89" i="4"/>
  <c r="J115" i="1"/>
  <c r="J114" i="1"/>
  <c r="J58" i="1"/>
  <c r="J57" i="1"/>
  <c r="J56" i="1"/>
  <c r="J88" i="4"/>
  <c r="J87" i="4"/>
  <c r="J86" i="4"/>
  <c r="J56" i="4"/>
  <c r="J93" i="4"/>
  <c r="J94" i="4"/>
  <c r="J101" i="1"/>
  <c r="J117" i="1"/>
  <c r="J117" i="4"/>
  <c r="J58" i="4"/>
  <c r="J62" i="4"/>
  <c r="J61" i="4"/>
  <c r="J14" i="4"/>
  <c r="J16" i="1"/>
  <c r="J55" i="1"/>
  <c r="J92" i="4"/>
  <c r="J13" i="4"/>
  <c r="J14" i="1"/>
  <c r="J16" i="4"/>
  <c r="J91" i="4"/>
  <c r="J123" i="4"/>
  <c r="J90" i="4"/>
  <c r="J121" i="4"/>
  <c r="J122" i="4"/>
  <c r="J118" i="4"/>
  <c r="J15" i="4"/>
  <c r="J60" i="4"/>
  <c r="J12" i="4"/>
  <c r="J11" i="4"/>
  <c r="J10" i="4"/>
  <c r="J9" i="4"/>
  <c r="J8" i="4"/>
  <c r="J4" i="4"/>
  <c r="J3" i="4"/>
  <c r="J28" i="4"/>
  <c r="J27" i="4"/>
  <c r="J12" i="1"/>
  <c r="J11" i="1"/>
  <c r="J10" i="1"/>
  <c r="J9" i="1"/>
  <c r="J108" i="1"/>
  <c r="J8" i="1"/>
  <c r="J100" i="1"/>
  <c r="J15" i="1"/>
  <c r="J99" i="1"/>
  <c r="J7" i="1"/>
  <c r="J6" i="1"/>
  <c r="J5" i="1"/>
  <c r="J98" i="1"/>
  <c r="J97" i="1"/>
  <c r="J119" i="1"/>
  <c r="J13" i="1"/>
  <c r="J66" i="1"/>
  <c r="J4" i="1"/>
  <c r="J69" i="1"/>
  <c r="J96" i="1"/>
  <c r="J111" i="1"/>
  <c r="J28" i="1"/>
  <c r="J27" i="1"/>
  <c r="B105" i="9" l="1"/>
</calcChain>
</file>

<file path=xl/sharedStrings.xml><?xml version="1.0" encoding="utf-8"?>
<sst xmlns="http://schemas.openxmlformats.org/spreadsheetml/2006/main" count="2166" uniqueCount="294">
  <si>
    <t>wt</t>
  </si>
  <si>
    <t>śr</t>
  </si>
  <si>
    <t>cz</t>
  </si>
  <si>
    <t>pt</t>
  </si>
  <si>
    <t>so</t>
  </si>
  <si>
    <t>pn</t>
  </si>
  <si>
    <t>Z GORA</t>
  </si>
  <si>
    <t>ac</t>
  </si>
  <si>
    <t>x</t>
  </si>
  <si>
    <t>ZARY</t>
  </si>
  <si>
    <t>KONIN</t>
  </si>
  <si>
    <t>ab</t>
  </si>
  <si>
    <t>KROTOSZYN</t>
  </si>
  <si>
    <t>OSTROW</t>
  </si>
  <si>
    <t>KOSCIAN</t>
  </si>
  <si>
    <t>SWARZĘDZ</t>
  </si>
  <si>
    <t>NOWY TOMYSL</t>
  </si>
  <si>
    <t>GRYFINO</t>
  </si>
  <si>
    <t>SLUBICE</t>
  </si>
  <si>
    <t>SZCZECINEK</t>
  </si>
  <si>
    <t>MIĘDZYRZECZ</t>
  </si>
  <si>
    <t>GORZÓW</t>
  </si>
  <si>
    <t>GRODZISK</t>
  </si>
  <si>
    <t>KAMIENNA GÓRA</t>
  </si>
  <si>
    <t>LESZNO</t>
  </si>
  <si>
    <t>GOLENIÓW</t>
  </si>
  <si>
    <t>POZNAN</t>
  </si>
  <si>
    <t>LEGNICA</t>
  </si>
  <si>
    <t>SWIEBODZICE</t>
  </si>
  <si>
    <t>GRUDZIADZ</t>
  </si>
  <si>
    <t>WĄGROWIEC</t>
  </si>
  <si>
    <t>SZCZECIN</t>
  </si>
  <si>
    <t>TCZEW</t>
  </si>
  <si>
    <t>JAROCIN</t>
  </si>
  <si>
    <t>DREZDENKO</t>
  </si>
  <si>
    <t>TRZEBIATÓW</t>
  </si>
  <si>
    <t>KOSTRZYN</t>
  </si>
  <si>
    <t>STRZELCE KRAJ</t>
  </si>
  <si>
    <t>TUREK</t>
  </si>
  <si>
    <t>GDANSK</t>
  </si>
  <si>
    <t>MALBORK</t>
  </si>
  <si>
    <t>GIZYCKO</t>
  </si>
  <si>
    <t>OPALENICA</t>
  </si>
  <si>
    <t>SREM</t>
  </si>
  <si>
    <t>OSTRODA</t>
  </si>
  <si>
    <t>LUBAN</t>
  </si>
  <si>
    <t>SULECHOW</t>
  </si>
  <si>
    <t>BIAŁOGARD</t>
  </si>
  <si>
    <t>STRZEGOM</t>
  </si>
  <si>
    <t>NOWA SOL</t>
  </si>
  <si>
    <t>SLAWNO</t>
  </si>
  <si>
    <t>GORZOW</t>
  </si>
  <si>
    <t>BYDGOSZCZ</t>
  </si>
  <si>
    <t>BRZEG DOLNY</t>
  </si>
  <si>
    <t>CHOSZCZNO</t>
  </si>
  <si>
    <t>ZBASZYNEK</t>
  </si>
  <si>
    <t>PILA</t>
  </si>
  <si>
    <t>RAWICZ</t>
  </si>
  <si>
    <t>JELENIA GORA</t>
  </si>
  <si>
    <t>OBORNIKI</t>
  </si>
  <si>
    <t>WSCHOWA</t>
  </si>
  <si>
    <t>GRYFICE</t>
  </si>
  <si>
    <t>SWIDWIN</t>
  </si>
  <si>
    <t>GLOGOW</t>
  </si>
  <si>
    <t>POLKOWICE</t>
  </si>
  <si>
    <t>PUCK</t>
  </si>
  <si>
    <t>BOLESLAWIEC</t>
  </si>
  <si>
    <t>ILAWA</t>
  </si>
  <si>
    <t>KRUSZWICA</t>
  </si>
  <si>
    <t>LUBSKO</t>
  </si>
  <si>
    <t>SKWIERZYNA</t>
  </si>
  <si>
    <t>CHOJNICE</t>
  </si>
  <si>
    <t>GORA</t>
  </si>
  <si>
    <t>LEBORK</t>
  </si>
  <si>
    <t>WEJHEROWO</t>
  </si>
  <si>
    <t>WOLSZTYN</t>
  </si>
  <si>
    <t>MŁAWA</t>
  </si>
  <si>
    <t>SZCZECINEK II</t>
  </si>
  <si>
    <t>LWÓWEK</t>
  </si>
  <si>
    <t>grupa</t>
  </si>
  <si>
    <t>V</t>
  </si>
  <si>
    <t>MIĘDZYCHÓD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</si>
  <si>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</si>
  <si>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</si>
  <si>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</si>
  <si>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</si>
  <si>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</si>
  <si>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</si>
  <si>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</si>
  <si>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</si>
  <si>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</si>
  <si>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</si>
  <si>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</si>
  <si>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</si>
  <si>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</si>
  <si>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</si>
  <si>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</si>
  <si>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</si>
  <si>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</si>
  <si>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</si>
  <si>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</si>
  <si>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</si>
  <si>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</si>
  <si>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</si>
  <si>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</si>
  <si>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</si>
  <si>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</si>
  <si>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</si>
  <si>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</si>
  <si>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</si>
  <si>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</si>
  <si>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</si>
  <si>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</si>
  <si>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</si>
  <si>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</si>
  <si>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</si>
  <si>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</si>
  <si>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</si>
  <si>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</si>
  <si>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</si>
  <si>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</si>
  <si>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</si>
  <si>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</si>
  <si>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</si>
  <si>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</si>
  <si>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</si>
  <si>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</si>
  <si>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</si>
  <si>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</si>
  <si>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</si>
  <si>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</si>
  <si>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</si>
  <si>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</si>
  <si>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</si>
  <si>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</si>
  <si>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</si>
  <si>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</si>
  <si>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</si>
  <si>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</si>
  <si>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</si>
  <si>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</si>
  <si>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</si>
  <si>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</si>
  <si>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</si>
  <si>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</si>
  <si>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</si>
  <si>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</si>
  <si>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</si>
  <si>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</si>
  <si>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</si>
  <si>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</si>
  <si>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</si>
  <si>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</si>
  <si>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</si>
  <si>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</si>
  <si>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</si>
  <si>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</si>
  <si>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</si>
  <si>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</si>
  <si>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</si>
  <si>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</si>
  <si>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</si>
  <si>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</si>
  <si>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</si>
  <si>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</si>
  <si>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</si>
  <si>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</si>
  <si>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</si>
  <si>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</si>
  <si>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</si>
  <si>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</si>
  <si>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</si>
  <si>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</si>
  <si>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</si>
  <si>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</si>
  <si>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</si>
  <si>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PUŁTUSK</t>
  </si>
  <si>
    <t>JAWOR</t>
  </si>
  <si>
    <t>DZIAŁDOWO</t>
  </si>
  <si>
    <t>SULĘCIN</t>
  </si>
  <si>
    <t>KOŁOBRZEG</t>
  </si>
  <si>
    <t>WOŁÓW</t>
  </si>
  <si>
    <t>POLICE</t>
  </si>
  <si>
    <t>ilość dni</t>
  </si>
  <si>
    <t>dostawy</t>
  </si>
  <si>
    <t>OSTRZESZÓW</t>
  </si>
  <si>
    <t>MYŚLIBÓRZ</t>
  </si>
  <si>
    <t>GOSTYŃ</t>
  </si>
  <si>
    <t>WRZEŚNIA</t>
  </si>
  <si>
    <t>GOLUB DOBRZYŃ</t>
  </si>
  <si>
    <t>BRODNICA</t>
  </si>
  <si>
    <t>SZCZYTNO</t>
  </si>
  <si>
    <t>CHOJNA</t>
  </si>
  <si>
    <t>ŚRODA ŚLĄSKA</t>
  </si>
  <si>
    <t>95.</t>
  </si>
  <si>
    <t>BŁONIE</t>
  </si>
  <si>
    <t>DĘBLIN</t>
  </si>
  <si>
    <t>96.</t>
  </si>
  <si>
    <t>97.</t>
  </si>
  <si>
    <t>KAMIEŃ POMORSKI</t>
  </si>
  <si>
    <t>KOSZALIN</t>
  </si>
  <si>
    <t>KÓRNIK</t>
  </si>
  <si>
    <t>OBORNIKI ŚLĄSKIE</t>
  </si>
  <si>
    <t>WAŁCZ</t>
  </si>
  <si>
    <t>98.</t>
  </si>
  <si>
    <t>razem sklepów</t>
  </si>
  <si>
    <t>przygotowanie</t>
  </si>
  <si>
    <t>piątek</t>
  </si>
  <si>
    <t>sobota</t>
  </si>
  <si>
    <t>99.</t>
  </si>
  <si>
    <t>100.</t>
  </si>
  <si>
    <t>NOWOGARD</t>
  </si>
  <si>
    <t>SŁUPCA</t>
  </si>
  <si>
    <t>101.</t>
  </si>
  <si>
    <t>102.</t>
  </si>
  <si>
    <t>103.</t>
  </si>
  <si>
    <t>SZPROTAWA</t>
  </si>
  <si>
    <t>TRZEBNICA</t>
  </si>
  <si>
    <t>ŚRODA WLKP</t>
  </si>
  <si>
    <t>104.</t>
  </si>
  <si>
    <t>105.</t>
  </si>
  <si>
    <t>106.</t>
  </si>
  <si>
    <t>107.</t>
  </si>
  <si>
    <t>108.</t>
  </si>
  <si>
    <t>ZBĄSZYŃ</t>
  </si>
  <si>
    <t>109.</t>
  </si>
  <si>
    <t>KWIDZYN</t>
  </si>
  <si>
    <t>MOGILNO</t>
  </si>
  <si>
    <t>110.</t>
  </si>
  <si>
    <t>ŚWIEBODZIN</t>
  </si>
  <si>
    <t>LESZNO 2</t>
  </si>
  <si>
    <t>NOWA SÓL</t>
  </si>
  <si>
    <t>DARŁOWO</t>
  </si>
  <si>
    <t>ZŁOCIENIEC</t>
  </si>
  <si>
    <t>GRYFINO 2</t>
  </si>
  <si>
    <t>LUBAŃ</t>
  </si>
  <si>
    <t>STARE MIASTO</t>
  </si>
  <si>
    <t>111.</t>
  </si>
  <si>
    <t>112.</t>
  </si>
  <si>
    <t>CIECHANÓW</t>
  </si>
  <si>
    <t>113.</t>
  </si>
  <si>
    <t>114.</t>
  </si>
  <si>
    <t>CIECHOCINEK</t>
  </si>
  <si>
    <t>115.</t>
  </si>
  <si>
    <t>CHODZIEŻ</t>
  </si>
  <si>
    <t>116.</t>
  </si>
  <si>
    <t>117.</t>
  </si>
  <si>
    <t>118.</t>
  </si>
  <si>
    <t xml:space="preserve"> DNI DOSTAW</t>
  </si>
  <si>
    <t>119.</t>
  </si>
  <si>
    <t>nr</t>
  </si>
  <si>
    <t>GDAŃSK</t>
  </si>
  <si>
    <t>BRANIEWO</t>
  </si>
  <si>
    <t>120.</t>
  </si>
  <si>
    <t>DRAWSKO POM.</t>
  </si>
  <si>
    <t>LUBOŃ</t>
  </si>
  <si>
    <t>OSTRÓW</t>
  </si>
  <si>
    <t>PILA 1</t>
  </si>
  <si>
    <t xml:space="preserve">PILA 1 </t>
  </si>
  <si>
    <t>TORUŃ 2</t>
  </si>
  <si>
    <t>OLSZTYN</t>
  </si>
  <si>
    <t>SZCZECIN 2</t>
  </si>
  <si>
    <t>GRAJEWO</t>
  </si>
  <si>
    <t>DĘBNO</t>
  </si>
  <si>
    <t xml:space="preserve">STAROGARD GD. </t>
  </si>
  <si>
    <t>LIPNO</t>
  </si>
  <si>
    <t>WOLSZTYN 2</t>
  </si>
  <si>
    <t>JELENIA GÓRA</t>
  </si>
  <si>
    <t>ŚREM 2</t>
  </si>
  <si>
    <t>CZARNKÓW</t>
  </si>
  <si>
    <t>dostaw</t>
  </si>
  <si>
    <t>pdv</t>
  </si>
  <si>
    <t>sas</t>
  </si>
  <si>
    <t>ab/ac</t>
  </si>
  <si>
    <t>X</t>
  </si>
  <si>
    <t>SREM 1</t>
  </si>
  <si>
    <t>WRZEŚNIA 2</t>
  </si>
  <si>
    <t>EŁK</t>
  </si>
  <si>
    <t>SZCZECINEK 2</t>
  </si>
  <si>
    <t>GNIEZNO</t>
  </si>
  <si>
    <t>GDYNIA</t>
  </si>
  <si>
    <t>PRZEMKÓW</t>
  </si>
  <si>
    <t>POZNAŃ 2</t>
  </si>
  <si>
    <t>MILICZ</t>
  </si>
  <si>
    <t>121.</t>
  </si>
  <si>
    <t>ŚWIDNICA</t>
  </si>
  <si>
    <t>ŚWIDNICA 2</t>
  </si>
  <si>
    <t>ŚWIEBODZICE</t>
  </si>
  <si>
    <t>122.</t>
  </si>
  <si>
    <t>ZIELONA GÓRA 1</t>
  </si>
  <si>
    <t>123.</t>
  </si>
  <si>
    <t>ZIELONA GÓRA 3</t>
  </si>
  <si>
    <t>CHOJNÓW</t>
  </si>
  <si>
    <t>124.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</si>
</sst>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 CE"/>
      <charset val="238"/>
    </font>
    <font>
      <b/>
      <sz val="9"/>
      <color indexed="8"/>
      <name val="Arial CE"/>
      <family val="2"/>
      <charset val="238"/>
    </font>
    <font>
      <b/>
      <sz val="9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3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7" borderId="6" xfId="0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0" fillId="7" borderId="6" xfId="0" applyFill="1" applyBorder="1"/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/>
    <xf numFmtId="0" fontId="3" fillId="2" borderId="6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3" fillId="11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" xfId="0" applyFill="1" applyBorder="1"/>
    <xf numFmtId="0" fontId="0" fillId="13" borderId="6" xfId="0" applyFill="1" applyBorder="1" applyAlignment="1">
      <alignment horizontal="center"/>
    </xf>
    <xf numFmtId="0" fontId="0" fillId="13" borderId="6" xfId="0" applyFill="1" applyBorder="1"/>
    <xf numFmtId="0" fontId="3" fillId="1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6" xfId="0" applyFont="1" applyFill="1" applyBorder="1" applyAlignment="1">
      <alignment horizontal="center"/>
    </xf>
    <xf numFmtId="0" fontId="3" fillId="15" borderId="1" xfId="0" applyFont="1" applyFill="1" applyBorder="1" applyAlignment="1" applyProtection="1">
      <alignment horizontal="center"/>
      <protection locked="0"/>
    </xf>
    <xf numFmtId="0" fontId="3" fillId="8" borderId="10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9" fillId="0" borderId="0" xfId="0" applyFont="1"/>
    <xf numFmtId="0" fontId="9" fillId="14" borderId="0" xfId="0" applyFont="1" applyFill="1"/>
    <xf numFmtId="0" fontId="9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15" borderId="1" xfId="0" applyFont="1" applyFill="1" applyBorder="1" applyAlignment="1">
      <alignment horizontal="center"/>
    </xf>
    <xf numFmtId="0" fontId="9" fillId="15" borderId="1" xfId="0" applyFont="1" applyFill="1" applyBorder="1"/>
    <xf numFmtId="0" fontId="9" fillId="15" borderId="6" xfId="0" applyFont="1" applyFill="1" applyBorder="1" applyAlignment="1">
      <alignment horizontal="center"/>
    </xf>
    <xf numFmtId="0" fontId="11" fillId="15" borderId="10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/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8" fillId="1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3" fillId="15" borderId="22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7"/>
  <sheetViews>
    <sheetView tabSelected="1" zoomScaleNormal="100" workbookViewId="0">
      <selection activeCell="E138" sqref="E138"/>
    </sheetView>
  </sheetViews>
  <sheetFormatPr defaultColWidth="9.109375" defaultRowHeight="11.4" x14ac:dyDescent="0.2"/>
  <cols>
    <col min="1" max="1" width="9.109375" style="99"/>
    <col min="2" max="10" width="7.6640625" style="99" customWidth="1"/>
    <col min="11" max="11" width="9.109375" style="99"/>
    <col min="12" max="12" width="24.109375" style="99" customWidth="1"/>
    <col min="13" max="13" width="6.44140625" style="99" customWidth="1"/>
    <col min="14" max="16384" width="9.109375" style="99"/>
  </cols>
  <sheetData>
    <row r="2" spans="1:13" ht="15" customHeight="1" x14ac:dyDescent="0.25">
      <c r="B2" s="92" t="s">
        <v>79</v>
      </c>
      <c r="C2" s="92" t="s">
        <v>273</v>
      </c>
      <c r="D2" s="92" t="s">
        <v>5</v>
      </c>
      <c r="E2" s="92" t="s">
        <v>0</v>
      </c>
      <c r="F2" s="92" t="s">
        <v>1</v>
      </c>
      <c r="G2" s="92" t="s">
        <v>2</v>
      </c>
      <c r="H2" s="92" t="s">
        <v>3</v>
      </c>
      <c r="I2" s="92" t="s">
        <v>4</v>
      </c>
      <c r="J2" s="92" t="s">
        <v>270</v>
      </c>
      <c r="K2" s="92" t="s">
        <v>250</v>
      </c>
      <c r="L2" s="92" t="s">
        <v>271</v>
      </c>
      <c r="M2" s="114" t="s">
        <v>272</v>
      </c>
    </row>
    <row r="3" spans="1:13" ht="12" x14ac:dyDescent="0.25">
      <c r="A3" s="59" t="s">
        <v>82</v>
      </c>
      <c r="B3" s="110">
        <v>1</v>
      </c>
      <c r="C3" s="97" t="s">
        <v>7</v>
      </c>
      <c r="D3" s="110"/>
      <c r="E3" s="110">
        <v>1</v>
      </c>
      <c r="F3" s="110"/>
      <c r="G3" s="110">
        <v>1</v>
      </c>
      <c r="H3" s="110"/>
      <c r="I3" s="110">
        <v>1</v>
      </c>
      <c r="J3" s="111">
        <f t="shared" ref="J3:J34" si="0">COUNTA(D3:I3)</f>
        <v>3</v>
      </c>
      <c r="K3" s="27">
        <v>2915</v>
      </c>
      <c r="L3" s="27" t="s">
        <v>9</v>
      </c>
      <c r="M3" s="27"/>
    </row>
    <row r="4" spans="1:13" ht="12" x14ac:dyDescent="0.25">
      <c r="A4" s="59" t="s">
        <v>83</v>
      </c>
      <c r="B4" s="110">
        <v>1</v>
      </c>
      <c r="C4" s="97" t="s">
        <v>7</v>
      </c>
      <c r="D4" s="110"/>
      <c r="E4" s="110">
        <v>1</v>
      </c>
      <c r="F4" s="110"/>
      <c r="G4" s="110">
        <v>1</v>
      </c>
      <c r="H4" s="110"/>
      <c r="I4" s="110">
        <v>1</v>
      </c>
      <c r="J4" s="111">
        <f t="shared" si="0"/>
        <v>3</v>
      </c>
      <c r="K4" s="27">
        <v>3321</v>
      </c>
      <c r="L4" s="27" t="s">
        <v>285</v>
      </c>
      <c r="M4" s="27"/>
    </row>
    <row r="5" spans="1:13" ht="12" x14ac:dyDescent="0.25">
      <c r="A5" s="59" t="s">
        <v>84</v>
      </c>
      <c r="B5" s="110">
        <v>1</v>
      </c>
      <c r="C5" s="97" t="s">
        <v>7</v>
      </c>
      <c r="D5" s="110"/>
      <c r="E5" s="110">
        <v>1</v>
      </c>
      <c r="F5" s="110"/>
      <c r="G5" s="110">
        <v>1</v>
      </c>
      <c r="H5" s="110"/>
      <c r="I5" s="110">
        <v>1</v>
      </c>
      <c r="J5" s="111">
        <f t="shared" si="0"/>
        <v>3</v>
      </c>
      <c r="K5" s="27">
        <v>3496</v>
      </c>
      <c r="L5" s="27" t="s">
        <v>23</v>
      </c>
      <c r="M5" s="27"/>
    </row>
    <row r="6" spans="1:13" ht="12" x14ac:dyDescent="0.25">
      <c r="A6" s="59" t="s">
        <v>85</v>
      </c>
      <c r="B6" s="110">
        <v>1</v>
      </c>
      <c r="C6" s="97" t="s">
        <v>7</v>
      </c>
      <c r="D6" s="110"/>
      <c r="E6" s="110">
        <v>1</v>
      </c>
      <c r="F6" s="110"/>
      <c r="G6" s="110">
        <v>1</v>
      </c>
      <c r="H6" s="110"/>
      <c r="I6" s="110">
        <v>1</v>
      </c>
      <c r="J6" s="111">
        <f t="shared" si="0"/>
        <v>3</v>
      </c>
      <c r="K6" s="27">
        <v>3555</v>
      </c>
      <c r="L6" s="27" t="s">
        <v>45</v>
      </c>
      <c r="M6" s="27"/>
    </row>
    <row r="7" spans="1:13" ht="12" x14ac:dyDescent="0.25">
      <c r="A7" s="59" t="s">
        <v>86</v>
      </c>
      <c r="B7" s="110">
        <v>1</v>
      </c>
      <c r="C7" s="97" t="s">
        <v>7</v>
      </c>
      <c r="D7" s="110"/>
      <c r="E7" s="110">
        <v>1</v>
      </c>
      <c r="F7" s="110"/>
      <c r="G7" s="110">
        <v>1</v>
      </c>
      <c r="H7" s="110"/>
      <c r="I7" s="110">
        <v>1</v>
      </c>
      <c r="J7" s="111">
        <f t="shared" si="0"/>
        <v>3</v>
      </c>
      <c r="K7" s="27">
        <v>3647</v>
      </c>
      <c r="L7" s="27" t="s">
        <v>25</v>
      </c>
      <c r="M7" s="27"/>
    </row>
    <row r="8" spans="1:13" ht="12" x14ac:dyDescent="0.25">
      <c r="A8" s="59" t="s">
        <v>87</v>
      </c>
      <c r="B8" s="110">
        <v>1</v>
      </c>
      <c r="C8" s="97" t="s">
        <v>7</v>
      </c>
      <c r="D8" s="110"/>
      <c r="E8" s="110">
        <v>1</v>
      </c>
      <c r="F8" s="110"/>
      <c r="G8" s="110">
        <v>1</v>
      </c>
      <c r="H8" s="110"/>
      <c r="I8" s="110">
        <v>1</v>
      </c>
      <c r="J8" s="111">
        <f t="shared" si="0"/>
        <v>3</v>
      </c>
      <c r="K8" s="27">
        <v>3887</v>
      </c>
      <c r="L8" s="27" t="s">
        <v>31</v>
      </c>
      <c r="M8" s="27" t="s">
        <v>274</v>
      </c>
    </row>
    <row r="9" spans="1:13" ht="12" x14ac:dyDescent="0.25">
      <c r="A9" s="59" t="s">
        <v>88</v>
      </c>
      <c r="B9" s="110">
        <v>1</v>
      </c>
      <c r="C9" s="97" t="s">
        <v>7</v>
      </c>
      <c r="D9" s="110"/>
      <c r="E9" s="110">
        <v>1</v>
      </c>
      <c r="F9" s="110"/>
      <c r="G9" s="110">
        <v>1</v>
      </c>
      <c r="H9" s="110"/>
      <c r="I9" s="110">
        <v>1</v>
      </c>
      <c r="J9" s="111">
        <f t="shared" si="0"/>
        <v>3</v>
      </c>
      <c r="K9" s="27">
        <v>4012</v>
      </c>
      <c r="L9" s="27" t="s">
        <v>32</v>
      </c>
      <c r="M9" s="27"/>
    </row>
    <row r="10" spans="1:13" ht="12" x14ac:dyDescent="0.25">
      <c r="A10" s="59" t="s">
        <v>89</v>
      </c>
      <c r="B10" s="110">
        <v>1</v>
      </c>
      <c r="C10" s="97" t="s">
        <v>7</v>
      </c>
      <c r="D10" s="110"/>
      <c r="E10" s="110">
        <v>1</v>
      </c>
      <c r="F10" s="110"/>
      <c r="G10" s="110">
        <v>1</v>
      </c>
      <c r="H10" s="110"/>
      <c r="I10" s="110">
        <v>1</v>
      </c>
      <c r="J10" s="111">
        <f t="shared" si="0"/>
        <v>3</v>
      </c>
      <c r="K10" s="27">
        <v>4327</v>
      </c>
      <c r="L10" s="27" t="s">
        <v>37</v>
      </c>
      <c r="M10" s="27"/>
    </row>
    <row r="11" spans="1:13" ht="12" x14ac:dyDescent="0.25">
      <c r="A11" s="59" t="s">
        <v>90</v>
      </c>
      <c r="B11" s="110">
        <v>1</v>
      </c>
      <c r="C11" s="97" t="s">
        <v>7</v>
      </c>
      <c r="D11" s="110"/>
      <c r="E11" s="110">
        <v>1</v>
      </c>
      <c r="F11" s="110"/>
      <c r="G11" s="110">
        <v>1</v>
      </c>
      <c r="H11" s="110"/>
      <c r="I11" s="110">
        <v>1</v>
      </c>
      <c r="J11" s="111">
        <f t="shared" si="0"/>
        <v>3</v>
      </c>
      <c r="K11" s="27">
        <v>4608</v>
      </c>
      <c r="L11" s="27" t="s">
        <v>40</v>
      </c>
      <c r="M11" s="27" t="s">
        <v>274</v>
      </c>
    </row>
    <row r="12" spans="1:13" ht="12" x14ac:dyDescent="0.25">
      <c r="A12" s="59" t="s">
        <v>91</v>
      </c>
      <c r="B12" s="110">
        <v>1</v>
      </c>
      <c r="C12" s="97" t="s">
        <v>7</v>
      </c>
      <c r="D12" s="110"/>
      <c r="E12" s="110">
        <v>1</v>
      </c>
      <c r="F12" s="110"/>
      <c r="G12" s="110">
        <v>1</v>
      </c>
      <c r="H12" s="110"/>
      <c r="I12" s="110">
        <v>1</v>
      </c>
      <c r="J12" s="111">
        <f t="shared" si="0"/>
        <v>3</v>
      </c>
      <c r="K12" s="27">
        <v>4785</v>
      </c>
      <c r="L12" s="27" t="s">
        <v>46</v>
      </c>
      <c r="M12" s="27"/>
    </row>
    <row r="13" spans="1:13" ht="12" x14ac:dyDescent="0.25">
      <c r="A13" s="59" t="s">
        <v>92</v>
      </c>
      <c r="B13" s="110">
        <v>1</v>
      </c>
      <c r="C13" s="97" t="s">
        <v>7</v>
      </c>
      <c r="D13" s="110"/>
      <c r="E13" s="110">
        <v>1</v>
      </c>
      <c r="F13" s="110"/>
      <c r="G13" s="110">
        <v>1</v>
      </c>
      <c r="H13" s="110"/>
      <c r="I13" s="110">
        <v>1</v>
      </c>
      <c r="J13" s="111">
        <f t="shared" si="0"/>
        <v>3</v>
      </c>
      <c r="K13" s="27">
        <v>5054</v>
      </c>
      <c r="L13" s="27" t="s">
        <v>53</v>
      </c>
      <c r="M13" s="27"/>
    </row>
    <row r="14" spans="1:13" ht="12" x14ac:dyDescent="0.25">
      <c r="A14" s="59" t="s">
        <v>93</v>
      </c>
      <c r="B14" s="110">
        <v>1</v>
      </c>
      <c r="C14" s="97" t="s">
        <v>7</v>
      </c>
      <c r="D14" s="110"/>
      <c r="E14" s="110">
        <v>1</v>
      </c>
      <c r="F14" s="110"/>
      <c r="G14" s="110">
        <v>1</v>
      </c>
      <c r="H14" s="110"/>
      <c r="I14" s="110">
        <v>1</v>
      </c>
      <c r="J14" s="111">
        <f t="shared" si="0"/>
        <v>3</v>
      </c>
      <c r="K14" s="27">
        <v>5055</v>
      </c>
      <c r="L14" s="27" t="s">
        <v>54</v>
      </c>
      <c r="M14" s="27"/>
    </row>
    <row r="15" spans="1:13" ht="12" x14ac:dyDescent="0.25">
      <c r="A15" s="59" t="s">
        <v>94</v>
      </c>
      <c r="B15" s="110">
        <v>1</v>
      </c>
      <c r="C15" s="97" t="s">
        <v>7</v>
      </c>
      <c r="D15" s="110"/>
      <c r="E15" s="110">
        <v>1</v>
      </c>
      <c r="F15" s="110"/>
      <c r="G15" s="110">
        <v>1</v>
      </c>
      <c r="H15" s="110"/>
      <c r="I15" s="110">
        <v>1</v>
      </c>
      <c r="J15" s="111">
        <f t="shared" si="0"/>
        <v>3</v>
      </c>
      <c r="K15" s="27">
        <v>5070</v>
      </c>
      <c r="L15" s="27" t="s">
        <v>217</v>
      </c>
      <c r="M15" s="27"/>
    </row>
    <row r="16" spans="1:13" ht="12" x14ac:dyDescent="0.25">
      <c r="A16" s="59" t="s">
        <v>95</v>
      </c>
      <c r="B16" s="110">
        <v>1</v>
      </c>
      <c r="C16" s="97" t="s">
        <v>7</v>
      </c>
      <c r="D16" s="110"/>
      <c r="E16" s="110">
        <v>1</v>
      </c>
      <c r="F16" s="110"/>
      <c r="G16" s="110">
        <v>1</v>
      </c>
      <c r="H16" s="110"/>
      <c r="I16" s="110">
        <v>1</v>
      </c>
      <c r="J16" s="111">
        <f t="shared" si="0"/>
        <v>3</v>
      </c>
      <c r="K16" s="27">
        <v>5303</v>
      </c>
      <c r="L16" s="27" t="s">
        <v>63</v>
      </c>
      <c r="M16" s="27"/>
    </row>
    <row r="17" spans="1:13" ht="12" x14ac:dyDescent="0.25">
      <c r="A17" s="59" t="s">
        <v>96</v>
      </c>
      <c r="B17" s="110">
        <v>1</v>
      </c>
      <c r="C17" s="97" t="s">
        <v>7</v>
      </c>
      <c r="D17" s="110"/>
      <c r="E17" s="110">
        <v>1</v>
      </c>
      <c r="F17" s="110"/>
      <c r="G17" s="110">
        <v>1</v>
      </c>
      <c r="H17" s="110"/>
      <c r="I17" s="110">
        <v>1</v>
      </c>
      <c r="J17" s="111">
        <f t="shared" si="0"/>
        <v>3</v>
      </c>
      <c r="K17" s="27">
        <v>5306</v>
      </c>
      <c r="L17" s="27" t="s">
        <v>64</v>
      </c>
      <c r="M17" s="27"/>
    </row>
    <row r="18" spans="1:13" ht="12" x14ac:dyDescent="0.25">
      <c r="A18" s="59" t="s">
        <v>97</v>
      </c>
      <c r="B18" s="110">
        <v>1</v>
      </c>
      <c r="C18" s="97" t="s">
        <v>7</v>
      </c>
      <c r="D18" s="110"/>
      <c r="E18" s="110">
        <v>1</v>
      </c>
      <c r="F18" s="110"/>
      <c r="G18" s="110">
        <v>1</v>
      </c>
      <c r="H18" s="110"/>
      <c r="I18" s="110">
        <v>1</v>
      </c>
      <c r="J18" s="111">
        <f t="shared" si="0"/>
        <v>3</v>
      </c>
      <c r="K18" s="27">
        <v>5319</v>
      </c>
      <c r="L18" s="27" t="s">
        <v>51</v>
      </c>
      <c r="M18" s="27"/>
    </row>
    <row r="19" spans="1:13" ht="12" x14ac:dyDescent="0.25">
      <c r="A19" s="59" t="s">
        <v>98</v>
      </c>
      <c r="B19" s="110">
        <v>1</v>
      </c>
      <c r="C19" s="97" t="s">
        <v>7</v>
      </c>
      <c r="D19" s="110"/>
      <c r="E19" s="110">
        <v>1</v>
      </c>
      <c r="F19" s="110"/>
      <c r="G19" s="110">
        <v>1</v>
      </c>
      <c r="H19" s="110"/>
      <c r="I19" s="110">
        <v>1</v>
      </c>
      <c r="J19" s="111">
        <f t="shared" si="0"/>
        <v>3</v>
      </c>
      <c r="K19" s="27">
        <v>5410</v>
      </c>
      <c r="L19" s="27" t="s">
        <v>65</v>
      </c>
      <c r="M19" s="27"/>
    </row>
    <row r="20" spans="1:13" ht="12" x14ac:dyDescent="0.25">
      <c r="A20" s="59" t="s">
        <v>99</v>
      </c>
      <c r="B20" s="110">
        <v>1</v>
      </c>
      <c r="C20" s="97" t="s">
        <v>7</v>
      </c>
      <c r="D20" s="110"/>
      <c r="E20" s="110">
        <v>1</v>
      </c>
      <c r="F20" s="110"/>
      <c r="G20" s="110">
        <v>1</v>
      </c>
      <c r="H20" s="110"/>
      <c r="I20" s="110">
        <v>1</v>
      </c>
      <c r="J20" s="111">
        <f t="shared" si="0"/>
        <v>3</v>
      </c>
      <c r="K20" s="27">
        <v>5414</v>
      </c>
      <c r="L20" s="27" t="s">
        <v>66</v>
      </c>
      <c r="M20" s="27"/>
    </row>
    <row r="21" spans="1:13" ht="12" x14ac:dyDescent="0.25">
      <c r="A21" s="59" t="s">
        <v>100</v>
      </c>
      <c r="B21" s="110">
        <v>1</v>
      </c>
      <c r="C21" s="97" t="s">
        <v>7</v>
      </c>
      <c r="D21" s="110"/>
      <c r="E21" s="110">
        <v>1</v>
      </c>
      <c r="F21" s="110"/>
      <c r="G21" s="110">
        <v>1</v>
      </c>
      <c r="H21" s="110"/>
      <c r="I21" s="110">
        <v>1</v>
      </c>
      <c r="J21" s="111">
        <f t="shared" si="0"/>
        <v>3</v>
      </c>
      <c r="K21" s="27">
        <v>5488</v>
      </c>
      <c r="L21" s="27" t="s">
        <v>69</v>
      </c>
      <c r="M21" s="27"/>
    </row>
    <row r="22" spans="1:13" ht="12" x14ac:dyDescent="0.25">
      <c r="A22" s="59" t="s">
        <v>101</v>
      </c>
      <c r="B22" s="110">
        <v>1</v>
      </c>
      <c r="C22" s="97" t="s">
        <v>7</v>
      </c>
      <c r="D22" s="110"/>
      <c r="E22" s="110">
        <v>1</v>
      </c>
      <c r="F22" s="110"/>
      <c r="G22" s="110">
        <v>1</v>
      </c>
      <c r="H22" s="110"/>
      <c r="I22" s="110">
        <v>1</v>
      </c>
      <c r="J22" s="111">
        <f t="shared" si="0"/>
        <v>3</v>
      </c>
      <c r="K22" s="27">
        <v>5662</v>
      </c>
      <c r="L22" s="27" t="s">
        <v>39</v>
      </c>
      <c r="M22" s="27"/>
    </row>
    <row r="23" spans="1:13" ht="12" x14ac:dyDescent="0.25">
      <c r="A23" s="59" t="s">
        <v>102</v>
      </c>
      <c r="B23" s="110">
        <v>1</v>
      </c>
      <c r="C23" s="97" t="s">
        <v>7</v>
      </c>
      <c r="D23" s="110"/>
      <c r="E23" s="110">
        <v>1</v>
      </c>
      <c r="F23" s="110"/>
      <c r="G23" s="110">
        <v>1</v>
      </c>
      <c r="H23" s="110"/>
      <c r="I23" s="110">
        <v>1</v>
      </c>
      <c r="J23" s="111">
        <f t="shared" si="0"/>
        <v>3</v>
      </c>
      <c r="K23" s="27">
        <v>5682</v>
      </c>
      <c r="L23" s="27" t="s">
        <v>73</v>
      </c>
      <c r="M23" s="27"/>
    </row>
    <row r="24" spans="1:13" ht="12" x14ac:dyDescent="0.25">
      <c r="A24" s="59" t="s">
        <v>103</v>
      </c>
      <c r="B24" s="110">
        <v>1</v>
      </c>
      <c r="C24" s="97" t="s">
        <v>7</v>
      </c>
      <c r="D24" s="110"/>
      <c r="E24" s="110">
        <v>1</v>
      </c>
      <c r="F24" s="110"/>
      <c r="G24" s="110">
        <v>1</v>
      </c>
      <c r="H24" s="110"/>
      <c r="I24" s="110">
        <v>1</v>
      </c>
      <c r="J24" s="111">
        <f t="shared" si="0"/>
        <v>3</v>
      </c>
      <c r="K24" s="27">
        <v>5787</v>
      </c>
      <c r="L24" s="27" t="s">
        <v>78</v>
      </c>
      <c r="M24" s="27"/>
    </row>
    <row r="25" spans="1:13" ht="12" x14ac:dyDescent="0.25">
      <c r="A25" s="59" t="s">
        <v>104</v>
      </c>
      <c r="B25" s="110">
        <v>1</v>
      </c>
      <c r="C25" s="97" t="s">
        <v>7</v>
      </c>
      <c r="D25" s="110"/>
      <c r="E25" s="110">
        <v>1</v>
      </c>
      <c r="F25" s="110"/>
      <c r="G25" s="110">
        <v>1</v>
      </c>
      <c r="H25" s="110"/>
      <c r="I25" s="110">
        <v>1</v>
      </c>
      <c r="J25" s="111">
        <f t="shared" si="0"/>
        <v>3</v>
      </c>
      <c r="K25" s="27">
        <v>5975</v>
      </c>
      <c r="L25" s="27" t="s">
        <v>176</v>
      </c>
      <c r="M25" s="27" t="s">
        <v>274</v>
      </c>
    </row>
    <row r="26" spans="1:13" ht="12" x14ac:dyDescent="0.25">
      <c r="A26" s="59" t="s">
        <v>105</v>
      </c>
      <c r="B26" s="110">
        <v>1</v>
      </c>
      <c r="C26" s="97" t="s">
        <v>7</v>
      </c>
      <c r="D26" s="110"/>
      <c r="E26" s="110">
        <v>1</v>
      </c>
      <c r="F26" s="110"/>
      <c r="G26" s="110">
        <v>1</v>
      </c>
      <c r="H26" s="110"/>
      <c r="I26" s="110">
        <v>1</v>
      </c>
      <c r="J26" s="111">
        <f t="shared" si="0"/>
        <v>3</v>
      </c>
      <c r="K26" s="27">
        <v>6001</v>
      </c>
      <c r="L26" s="27" t="s">
        <v>177</v>
      </c>
      <c r="M26" s="27"/>
    </row>
    <row r="27" spans="1:13" ht="12" x14ac:dyDescent="0.25">
      <c r="A27" s="59" t="s">
        <v>106</v>
      </c>
      <c r="B27" s="110">
        <v>1</v>
      </c>
      <c r="C27" s="97" t="s">
        <v>7</v>
      </c>
      <c r="D27" s="110"/>
      <c r="E27" s="110">
        <v>1</v>
      </c>
      <c r="F27" s="110"/>
      <c r="G27" s="110">
        <v>1</v>
      </c>
      <c r="H27" s="110"/>
      <c r="I27" s="110">
        <v>1</v>
      </c>
      <c r="J27" s="111">
        <f t="shared" si="0"/>
        <v>3</v>
      </c>
      <c r="K27" s="27">
        <v>6009</v>
      </c>
      <c r="L27" s="27" t="s">
        <v>178</v>
      </c>
      <c r="M27" s="27"/>
    </row>
    <row r="28" spans="1:13" ht="12" x14ac:dyDescent="0.25">
      <c r="A28" s="59" t="s">
        <v>107</v>
      </c>
      <c r="B28" s="110">
        <v>1</v>
      </c>
      <c r="C28" s="97" t="s">
        <v>7</v>
      </c>
      <c r="D28" s="110"/>
      <c r="E28" s="110">
        <v>1</v>
      </c>
      <c r="F28" s="110"/>
      <c r="G28" s="110">
        <v>1</v>
      </c>
      <c r="H28" s="110"/>
      <c r="I28" s="110">
        <v>1</v>
      </c>
      <c r="J28" s="111">
        <f t="shared" si="0"/>
        <v>3</v>
      </c>
      <c r="K28" s="27">
        <v>6047</v>
      </c>
      <c r="L28" s="27" t="s">
        <v>181</v>
      </c>
      <c r="M28" s="27"/>
    </row>
    <row r="29" spans="1:13" ht="12" x14ac:dyDescent="0.25">
      <c r="A29" s="59" t="s">
        <v>108</v>
      </c>
      <c r="B29" s="110">
        <v>1</v>
      </c>
      <c r="C29" s="97" t="s">
        <v>7</v>
      </c>
      <c r="D29" s="110"/>
      <c r="E29" s="110">
        <v>1</v>
      </c>
      <c r="F29" s="110"/>
      <c r="G29" s="110">
        <v>1</v>
      </c>
      <c r="H29" s="110"/>
      <c r="I29" s="110">
        <v>1</v>
      </c>
      <c r="J29" s="111">
        <f t="shared" si="0"/>
        <v>3</v>
      </c>
      <c r="K29" s="27">
        <v>6091</v>
      </c>
      <c r="L29" s="27" t="s">
        <v>182</v>
      </c>
      <c r="M29" s="27"/>
    </row>
    <row r="30" spans="1:13" ht="12" x14ac:dyDescent="0.25">
      <c r="A30" s="59" t="s">
        <v>109</v>
      </c>
      <c r="B30" s="110">
        <v>1</v>
      </c>
      <c r="C30" s="97" t="s">
        <v>7</v>
      </c>
      <c r="D30" s="110"/>
      <c r="E30" s="110">
        <v>1</v>
      </c>
      <c r="F30" s="110"/>
      <c r="G30" s="110">
        <v>1</v>
      </c>
      <c r="H30" s="110"/>
      <c r="I30" s="110">
        <v>1</v>
      </c>
      <c r="J30" s="111">
        <f t="shared" si="0"/>
        <v>3</v>
      </c>
      <c r="K30" s="27">
        <v>6234</v>
      </c>
      <c r="L30" s="27" t="s">
        <v>186</v>
      </c>
      <c r="M30" s="27"/>
    </row>
    <row r="31" spans="1:13" ht="12" x14ac:dyDescent="0.25">
      <c r="A31" s="59" t="s">
        <v>110</v>
      </c>
      <c r="B31" s="110">
        <v>1</v>
      </c>
      <c r="C31" s="97" t="s">
        <v>7</v>
      </c>
      <c r="D31" s="110"/>
      <c r="E31" s="110">
        <v>1</v>
      </c>
      <c r="F31" s="110"/>
      <c r="G31" s="110">
        <v>1</v>
      </c>
      <c r="H31" s="110"/>
      <c r="I31" s="110">
        <v>1</v>
      </c>
      <c r="J31" s="111">
        <f t="shared" si="0"/>
        <v>3</v>
      </c>
      <c r="K31" s="27">
        <v>6289</v>
      </c>
      <c r="L31" s="27" t="s">
        <v>193</v>
      </c>
      <c r="M31" s="27"/>
    </row>
    <row r="32" spans="1:13" ht="12" x14ac:dyDescent="0.25">
      <c r="A32" s="59" t="s">
        <v>111</v>
      </c>
      <c r="B32" s="110">
        <v>1</v>
      </c>
      <c r="C32" s="97" t="s">
        <v>7</v>
      </c>
      <c r="D32" s="110"/>
      <c r="E32" s="110">
        <v>1</v>
      </c>
      <c r="F32" s="110"/>
      <c r="G32" s="110">
        <v>1</v>
      </c>
      <c r="H32" s="110"/>
      <c r="I32" s="110">
        <v>1</v>
      </c>
      <c r="J32" s="111">
        <f t="shared" si="0"/>
        <v>3</v>
      </c>
      <c r="K32" s="27">
        <v>6319</v>
      </c>
      <c r="L32" s="27" t="s">
        <v>192</v>
      </c>
      <c r="M32" s="27"/>
    </row>
    <row r="33" spans="1:13" ht="12" x14ac:dyDescent="0.25">
      <c r="A33" s="59" t="s">
        <v>112</v>
      </c>
      <c r="B33" s="110">
        <v>1</v>
      </c>
      <c r="C33" s="97" t="s">
        <v>7</v>
      </c>
      <c r="D33" s="110"/>
      <c r="E33" s="110">
        <v>1</v>
      </c>
      <c r="F33" s="110"/>
      <c r="G33" s="110">
        <v>1</v>
      </c>
      <c r="H33" s="110"/>
      <c r="I33" s="110">
        <v>1</v>
      </c>
      <c r="J33" s="111">
        <f t="shared" si="0"/>
        <v>3</v>
      </c>
      <c r="K33" s="27">
        <v>6450</v>
      </c>
      <c r="L33" s="27" t="s">
        <v>202</v>
      </c>
      <c r="M33" s="27"/>
    </row>
    <row r="34" spans="1:13" ht="12" x14ac:dyDescent="0.25">
      <c r="A34" s="59" t="s">
        <v>113</v>
      </c>
      <c r="B34" s="110">
        <v>1</v>
      </c>
      <c r="C34" s="97" t="s">
        <v>7</v>
      </c>
      <c r="D34" s="110"/>
      <c r="E34" s="110">
        <v>1</v>
      </c>
      <c r="F34" s="110"/>
      <c r="G34" s="110">
        <v>1</v>
      </c>
      <c r="H34" s="110"/>
      <c r="I34" s="110">
        <v>1</v>
      </c>
      <c r="J34" s="111">
        <f t="shared" si="0"/>
        <v>3</v>
      </c>
      <c r="K34" s="27">
        <v>6543</v>
      </c>
      <c r="L34" s="27" t="s">
        <v>211</v>
      </c>
      <c r="M34" s="27"/>
    </row>
    <row r="35" spans="1:13" ht="12" x14ac:dyDescent="0.25">
      <c r="A35" s="59" t="s">
        <v>114</v>
      </c>
      <c r="B35" s="110">
        <v>1</v>
      </c>
      <c r="C35" s="97" t="s">
        <v>7</v>
      </c>
      <c r="D35" s="110"/>
      <c r="E35" s="110">
        <v>1</v>
      </c>
      <c r="F35" s="110"/>
      <c r="G35" s="110">
        <v>1</v>
      </c>
      <c r="H35" s="110"/>
      <c r="I35" s="110">
        <v>1</v>
      </c>
      <c r="J35" s="111">
        <f t="shared" ref="J35:J66" si="1">COUNTA(D35:I35)</f>
        <v>3</v>
      </c>
      <c r="K35" s="27">
        <v>6624</v>
      </c>
      <c r="L35" s="27" t="s">
        <v>49</v>
      </c>
      <c r="M35" s="27"/>
    </row>
    <row r="36" spans="1:13" ht="12" x14ac:dyDescent="0.25">
      <c r="A36" s="59" t="s">
        <v>115</v>
      </c>
      <c r="B36" s="110">
        <v>1</v>
      </c>
      <c r="C36" s="97" t="s">
        <v>7</v>
      </c>
      <c r="D36" s="110"/>
      <c r="E36" s="110">
        <v>1</v>
      </c>
      <c r="F36" s="110"/>
      <c r="G36" s="110">
        <v>1</v>
      </c>
      <c r="H36" s="110"/>
      <c r="I36" s="110">
        <v>1</v>
      </c>
      <c r="J36" s="111">
        <f t="shared" si="1"/>
        <v>3</v>
      </c>
      <c r="K36" s="27">
        <v>6634</v>
      </c>
      <c r="L36" s="27" t="s">
        <v>216</v>
      </c>
      <c r="M36" s="27"/>
    </row>
    <row r="37" spans="1:13" ht="12" x14ac:dyDescent="0.25">
      <c r="A37" s="59" t="s">
        <v>116</v>
      </c>
      <c r="B37" s="110">
        <v>1</v>
      </c>
      <c r="C37" s="97" t="s">
        <v>7</v>
      </c>
      <c r="D37" s="110"/>
      <c r="E37" s="110">
        <v>1</v>
      </c>
      <c r="F37" s="110"/>
      <c r="G37" s="110">
        <v>1</v>
      </c>
      <c r="H37" s="110"/>
      <c r="I37" s="110">
        <v>1</v>
      </c>
      <c r="J37" s="111">
        <f t="shared" si="1"/>
        <v>3</v>
      </c>
      <c r="K37" s="27">
        <v>6640</v>
      </c>
      <c r="L37" s="27" t="s">
        <v>251</v>
      </c>
      <c r="M37" s="27"/>
    </row>
    <row r="38" spans="1:13" ht="12" x14ac:dyDescent="0.25">
      <c r="A38" s="59" t="s">
        <v>117</v>
      </c>
      <c r="B38" s="110">
        <v>1</v>
      </c>
      <c r="C38" s="97" t="s">
        <v>7</v>
      </c>
      <c r="D38" s="110"/>
      <c r="E38" s="110">
        <v>1</v>
      </c>
      <c r="F38" s="110"/>
      <c r="G38" s="110">
        <v>1</v>
      </c>
      <c r="H38" s="110"/>
      <c r="I38" s="110">
        <v>1</v>
      </c>
      <c r="J38" s="111">
        <f t="shared" si="1"/>
        <v>3</v>
      </c>
      <c r="K38" s="27">
        <v>6643</v>
      </c>
      <c r="L38" s="27" t="s">
        <v>224</v>
      </c>
      <c r="M38" s="27"/>
    </row>
    <row r="39" spans="1:13" ht="12" x14ac:dyDescent="0.25">
      <c r="A39" s="59" t="s">
        <v>118</v>
      </c>
      <c r="B39" s="110">
        <v>1</v>
      </c>
      <c r="C39" s="97" t="s">
        <v>7</v>
      </c>
      <c r="D39" s="110"/>
      <c r="E39" s="110">
        <v>1</v>
      </c>
      <c r="F39" s="110"/>
      <c r="G39" s="110">
        <v>1</v>
      </c>
      <c r="H39" s="110"/>
      <c r="I39" s="110">
        <v>1</v>
      </c>
      <c r="J39" s="111">
        <f t="shared" si="1"/>
        <v>3</v>
      </c>
      <c r="K39" s="27">
        <v>6684</v>
      </c>
      <c r="L39" s="27" t="s">
        <v>229</v>
      </c>
      <c r="M39" s="27" t="s">
        <v>274</v>
      </c>
    </row>
    <row r="40" spans="1:13" ht="12" x14ac:dyDescent="0.25">
      <c r="A40" s="59" t="s">
        <v>119</v>
      </c>
      <c r="B40" s="110">
        <v>1</v>
      </c>
      <c r="C40" s="97" t="s">
        <v>7</v>
      </c>
      <c r="D40" s="110"/>
      <c r="E40" s="110">
        <v>1</v>
      </c>
      <c r="F40" s="110"/>
      <c r="G40" s="110">
        <v>1</v>
      </c>
      <c r="H40" s="110"/>
      <c r="I40" s="110">
        <v>1</v>
      </c>
      <c r="J40" s="111">
        <f t="shared" si="1"/>
        <v>3</v>
      </c>
      <c r="K40" s="27">
        <v>6721</v>
      </c>
      <c r="L40" s="27" t="s">
        <v>27</v>
      </c>
      <c r="M40" s="27"/>
    </row>
    <row r="41" spans="1:13" ht="12" x14ac:dyDescent="0.25">
      <c r="A41" s="59" t="s">
        <v>120</v>
      </c>
      <c r="B41" s="110">
        <v>1</v>
      </c>
      <c r="C41" s="97" t="s">
        <v>7</v>
      </c>
      <c r="D41" s="110"/>
      <c r="E41" s="110">
        <v>1</v>
      </c>
      <c r="F41" s="110"/>
      <c r="G41" s="110">
        <v>1</v>
      </c>
      <c r="H41" s="110"/>
      <c r="I41" s="110">
        <v>1</v>
      </c>
      <c r="J41" s="111">
        <f t="shared" si="1"/>
        <v>3</v>
      </c>
      <c r="K41" s="27">
        <v>6812</v>
      </c>
      <c r="L41" s="27" t="s">
        <v>234</v>
      </c>
      <c r="M41" s="27"/>
    </row>
    <row r="42" spans="1:13" ht="12" x14ac:dyDescent="0.25">
      <c r="A42" s="59" t="s">
        <v>121</v>
      </c>
      <c r="B42" s="110">
        <v>1</v>
      </c>
      <c r="C42" s="97" t="s">
        <v>7</v>
      </c>
      <c r="D42" s="110"/>
      <c r="E42" s="110">
        <v>1</v>
      </c>
      <c r="F42" s="110"/>
      <c r="G42" s="110">
        <v>1</v>
      </c>
      <c r="H42" s="110"/>
      <c r="I42" s="110">
        <v>1</v>
      </c>
      <c r="J42" s="111">
        <f t="shared" si="1"/>
        <v>3</v>
      </c>
      <c r="K42" s="27">
        <v>6949</v>
      </c>
      <c r="L42" s="27" t="s">
        <v>29</v>
      </c>
      <c r="M42" s="27"/>
    </row>
    <row r="43" spans="1:13" ht="12" x14ac:dyDescent="0.25">
      <c r="A43" s="59" t="s">
        <v>122</v>
      </c>
      <c r="B43" s="110">
        <v>1</v>
      </c>
      <c r="C43" s="97" t="s">
        <v>7</v>
      </c>
      <c r="D43" s="110"/>
      <c r="E43" s="110">
        <v>1</v>
      </c>
      <c r="F43" s="110"/>
      <c r="G43" s="110">
        <v>1</v>
      </c>
      <c r="H43" s="110"/>
      <c r="I43" s="110">
        <v>1</v>
      </c>
      <c r="J43" s="111">
        <f t="shared" si="1"/>
        <v>3</v>
      </c>
      <c r="K43" s="27">
        <v>7084</v>
      </c>
      <c r="L43" s="27" t="s">
        <v>67</v>
      </c>
      <c r="M43" s="27"/>
    </row>
    <row r="44" spans="1:13" ht="12" x14ac:dyDescent="0.25">
      <c r="A44" s="59" t="s">
        <v>123</v>
      </c>
      <c r="B44" s="110">
        <v>1</v>
      </c>
      <c r="C44" s="97" t="s">
        <v>7</v>
      </c>
      <c r="D44" s="110"/>
      <c r="E44" s="110">
        <v>1</v>
      </c>
      <c r="F44" s="110"/>
      <c r="G44" s="110">
        <v>1</v>
      </c>
      <c r="H44" s="110"/>
      <c r="I44" s="110">
        <v>1</v>
      </c>
      <c r="J44" s="111">
        <f t="shared" si="1"/>
        <v>3</v>
      </c>
      <c r="K44" s="27">
        <v>7175</v>
      </c>
      <c r="L44" s="27" t="s">
        <v>252</v>
      </c>
      <c r="M44" s="27"/>
    </row>
    <row r="45" spans="1:13" ht="12" x14ac:dyDescent="0.25">
      <c r="A45" s="59" t="s">
        <v>124</v>
      </c>
      <c r="B45" s="110">
        <v>1</v>
      </c>
      <c r="C45" s="97" t="s">
        <v>7</v>
      </c>
      <c r="D45" s="110"/>
      <c r="E45" s="110">
        <v>1</v>
      </c>
      <c r="F45" s="110"/>
      <c r="G45" s="110">
        <v>1</v>
      </c>
      <c r="H45" s="110"/>
      <c r="I45" s="110">
        <v>1</v>
      </c>
      <c r="J45" s="111">
        <f t="shared" si="1"/>
        <v>3</v>
      </c>
      <c r="K45" s="27">
        <v>7440</v>
      </c>
      <c r="L45" s="27" t="s">
        <v>287</v>
      </c>
      <c r="M45" s="27"/>
    </row>
    <row r="46" spans="1:13" ht="12" x14ac:dyDescent="0.25">
      <c r="A46" s="59" t="s">
        <v>125</v>
      </c>
      <c r="B46" s="110">
        <v>1</v>
      </c>
      <c r="C46" s="97" t="s">
        <v>7</v>
      </c>
      <c r="D46" s="110"/>
      <c r="E46" s="110">
        <v>1</v>
      </c>
      <c r="F46" s="110"/>
      <c r="G46" s="110">
        <v>1</v>
      </c>
      <c r="H46" s="110"/>
      <c r="I46" s="110">
        <v>1</v>
      </c>
      <c r="J46" s="111">
        <f t="shared" si="1"/>
        <v>3</v>
      </c>
      <c r="K46" s="27">
        <v>7445</v>
      </c>
      <c r="L46" s="27" t="s">
        <v>260</v>
      </c>
      <c r="M46" s="27" t="s">
        <v>274</v>
      </c>
    </row>
    <row r="47" spans="1:13" ht="12" x14ac:dyDescent="0.25">
      <c r="A47" s="59" t="s">
        <v>126</v>
      </c>
      <c r="B47" s="110">
        <v>1</v>
      </c>
      <c r="C47" s="97" t="s">
        <v>7</v>
      </c>
      <c r="D47" s="110"/>
      <c r="E47" s="110">
        <v>1</v>
      </c>
      <c r="F47" s="110"/>
      <c r="G47" s="110">
        <v>1</v>
      </c>
      <c r="H47" s="110"/>
      <c r="I47" s="110">
        <v>1</v>
      </c>
      <c r="J47" s="111">
        <f t="shared" si="1"/>
        <v>3</v>
      </c>
      <c r="K47" s="27">
        <v>7465</v>
      </c>
      <c r="L47" s="27" t="s">
        <v>261</v>
      </c>
      <c r="M47" s="27"/>
    </row>
    <row r="48" spans="1:13" ht="12" x14ac:dyDescent="0.25">
      <c r="A48" s="59" t="s">
        <v>127</v>
      </c>
      <c r="B48" s="110">
        <v>1</v>
      </c>
      <c r="C48" s="97" t="s">
        <v>7</v>
      </c>
      <c r="D48" s="110"/>
      <c r="E48" s="110">
        <v>1</v>
      </c>
      <c r="F48" s="110"/>
      <c r="G48" s="110">
        <v>1</v>
      </c>
      <c r="H48" s="110"/>
      <c r="I48" s="110">
        <v>1</v>
      </c>
      <c r="J48" s="111">
        <f t="shared" si="1"/>
        <v>3</v>
      </c>
      <c r="K48" s="27">
        <v>7487</v>
      </c>
      <c r="L48" s="27" t="s">
        <v>263</v>
      </c>
      <c r="M48" s="27" t="s">
        <v>274</v>
      </c>
    </row>
    <row r="49" spans="1:13" ht="12" x14ac:dyDescent="0.25">
      <c r="A49" s="59" t="s">
        <v>128</v>
      </c>
      <c r="B49" s="110">
        <v>1</v>
      </c>
      <c r="C49" s="97" t="s">
        <v>7</v>
      </c>
      <c r="D49" s="110"/>
      <c r="E49" s="110">
        <v>1</v>
      </c>
      <c r="F49" s="110"/>
      <c r="G49" s="110">
        <v>1</v>
      </c>
      <c r="H49" s="110"/>
      <c r="I49" s="110">
        <v>1</v>
      </c>
      <c r="J49" s="111">
        <f t="shared" si="1"/>
        <v>3</v>
      </c>
      <c r="K49" s="27">
        <v>7535</v>
      </c>
      <c r="L49" s="27" t="s">
        <v>17</v>
      </c>
      <c r="M49" s="27"/>
    </row>
    <row r="50" spans="1:13" ht="12" x14ac:dyDescent="0.25">
      <c r="A50" s="59" t="s">
        <v>129</v>
      </c>
      <c r="B50" s="110">
        <v>1</v>
      </c>
      <c r="C50" s="97" t="s">
        <v>7</v>
      </c>
      <c r="D50" s="110"/>
      <c r="E50" s="110">
        <v>1</v>
      </c>
      <c r="F50" s="110"/>
      <c r="G50" s="110">
        <v>1</v>
      </c>
      <c r="H50" s="110"/>
      <c r="I50" s="110">
        <v>1</v>
      </c>
      <c r="J50" s="111">
        <f t="shared" si="1"/>
        <v>3</v>
      </c>
      <c r="K50" s="27">
        <v>7540</v>
      </c>
      <c r="L50" s="27" t="s">
        <v>264</v>
      </c>
      <c r="M50" s="27" t="s">
        <v>274</v>
      </c>
    </row>
    <row r="51" spans="1:13" ht="12" x14ac:dyDescent="0.25">
      <c r="A51" s="59" t="s">
        <v>130</v>
      </c>
      <c r="B51" s="110">
        <v>1</v>
      </c>
      <c r="C51" s="97" t="s">
        <v>7</v>
      </c>
      <c r="D51" s="110"/>
      <c r="E51" s="110">
        <v>1</v>
      </c>
      <c r="F51" s="110"/>
      <c r="G51" s="110">
        <v>1</v>
      </c>
      <c r="H51" s="110"/>
      <c r="I51" s="110">
        <v>1</v>
      </c>
      <c r="J51" s="111">
        <f t="shared" si="1"/>
        <v>3</v>
      </c>
      <c r="K51" s="27">
        <v>7623</v>
      </c>
      <c r="L51" s="27" t="s">
        <v>267</v>
      </c>
      <c r="M51" s="27" t="s">
        <v>274</v>
      </c>
    </row>
    <row r="52" spans="1:13" ht="12" x14ac:dyDescent="0.25">
      <c r="A52" s="59" t="s">
        <v>131</v>
      </c>
      <c r="B52" s="110">
        <v>1</v>
      </c>
      <c r="C52" s="97" t="s">
        <v>7</v>
      </c>
      <c r="D52" s="110"/>
      <c r="E52" s="110">
        <v>1</v>
      </c>
      <c r="F52" s="110"/>
      <c r="G52" s="110">
        <v>1</v>
      </c>
      <c r="H52" s="110"/>
      <c r="I52" s="110">
        <v>1</v>
      </c>
      <c r="J52" s="111">
        <f t="shared" si="1"/>
        <v>3</v>
      </c>
      <c r="K52" s="27">
        <v>8180</v>
      </c>
      <c r="L52" s="27" t="s">
        <v>292</v>
      </c>
      <c r="M52" s="27"/>
    </row>
    <row r="53" spans="1:13" ht="12" x14ac:dyDescent="0.25">
      <c r="A53" s="59" t="s">
        <v>132</v>
      </c>
      <c r="B53" s="110">
        <v>1</v>
      </c>
      <c r="C53" s="97" t="s">
        <v>7</v>
      </c>
      <c r="D53" s="110"/>
      <c r="E53" s="110">
        <v>1</v>
      </c>
      <c r="F53" s="110"/>
      <c r="G53" s="110">
        <v>1</v>
      </c>
      <c r="H53" s="110"/>
      <c r="I53" s="110">
        <v>1</v>
      </c>
      <c r="J53" s="111">
        <f t="shared" si="1"/>
        <v>3</v>
      </c>
      <c r="K53" s="27">
        <v>8181</v>
      </c>
      <c r="L53" s="27" t="s">
        <v>280</v>
      </c>
      <c r="M53" s="27" t="s">
        <v>274</v>
      </c>
    </row>
    <row r="54" spans="1:13" ht="12" x14ac:dyDescent="0.25">
      <c r="A54" s="59" t="s">
        <v>133</v>
      </c>
      <c r="B54" s="110">
        <v>1</v>
      </c>
      <c r="C54" s="97" t="s">
        <v>7</v>
      </c>
      <c r="D54" s="110"/>
      <c r="E54" s="110">
        <v>1</v>
      </c>
      <c r="F54" s="110"/>
      <c r="G54" s="110">
        <v>1</v>
      </c>
      <c r="H54" s="110"/>
      <c r="I54" s="110">
        <v>1</v>
      </c>
      <c r="J54" s="111">
        <f t="shared" si="1"/>
        <v>3</v>
      </c>
      <c r="K54" s="27">
        <v>8259</v>
      </c>
      <c r="L54" s="27" t="s">
        <v>76</v>
      </c>
      <c r="M54" s="27" t="s">
        <v>274</v>
      </c>
    </row>
    <row r="55" spans="1:13" ht="12" x14ac:dyDescent="0.25">
      <c r="A55" s="59" t="s">
        <v>134</v>
      </c>
      <c r="B55" s="110">
        <v>1</v>
      </c>
      <c r="C55" s="97" t="s">
        <v>7</v>
      </c>
      <c r="D55" s="110"/>
      <c r="E55" s="110">
        <v>1</v>
      </c>
      <c r="F55" s="110"/>
      <c r="G55" s="110">
        <v>1</v>
      </c>
      <c r="H55" s="110"/>
      <c r="I55" s="110">
        <v>1</v>
      </c>
      <c r="J55" s="111">
        <f t="shared" si="1"/>
        <v>3</v>
      </c>
      <c r="K55" s="27">
        <v>8577</v>
      </c>
      <c r="L55" s="27" t="s">
        <v>226</v>
      </c>
      <c r="M55" s="27"/>
    </row>
    <row r="56" spans="1:13" ht="12" x14ac:dyDescent="0.25">
      <c r="A56" s="59" t="s">
        <v>135</v>
      </c>
      <c r="B56" s="110">
        <v>1</v>
      </c>
      <c r="C56" s="97" t="s">
        <v>7</v>
      </c>
      <c r="D56" s="110"/>
      <c r="E56" s="110">
        <v>1</v>
      </c>
      <c r="F56" s="110"/>
      <c r="G56" s="110">
        <v>1</v>
      </c>
      <c r="H56" s="110"/>
      <c r="I56" s="110">
        <v>1</v>
      </c>
      <c r="J56" s="111">
        <f t="shared" si="1"/>
        <v>3</v>
      </c>
      <c r="K56" s="27">
        <v>8940</v>
      </c>
      <c r="L56" s="27" t="s">
        <v>281</v>
      </c>
      <c r="M56" s="27"/>
    </row>
    <row r="57" spans="1:13" ht="12" x14ac:dyDescent="0.25">
      <c r="A57" s="59" t="s">
        <v>136</v>
      </c>
      <c r="B57" s="110">
        <v>1</v>
      </c>
      <c r="C57" s="97" t="s">
        <v>7</v>
      </c>
      <c r="D57" s="110"/>
      <c r="E57" s="110">
        <v>1</v>
      </c>
      <c r="F57" s="110"/>
      <c r="G57" s="110">
        <v>1</v>
      </c>
      <c r="H57" s="110"/>
      <c r="I57" s="110">
        <v>1</v>
      </c>
      <c r="J57" s="111">
        <f t="shared" si="1"/>
        <v>3</v>
      </c>
      <c r="K57" s="27">
        <v>11467</v>
      </c>
      <c r="L57" s="27" t="s">
        <v>74</v>
      </c>
      <c r="M57" s="27"/>
    </row>
    <row r="58" spans="1:13" ht="12" x14ac:dyDescent="0.25">
      <c r="A58" s="59" t="s">
        <v>137</v>
      </c>
      <c r="B58" s="110">
        <v>1</v>
      </c>
      <c r="C58" s="97" t="s">
        <v>7</v>
      </c>
      <c r="D58" s="110"/>
      <c r="E58" s="110">
        <v>1</v>
      </c>
      <c r="F58" s="110"/>
      <c r="G58" s="110">
        <v>1</v>
      </c>
      <c r="H58" s="110"/>
      <c r="I58" s="110">
        <v>1</v>
      </c>
      <c r="J58" s="111">
        <f t="shared" si="1"/>
        <v>3</v>
      </c>
      <c r="K58" s="27">
        <v>11736</v>
      </c>
      <c r="L58" s="27" t="s">
        <v>179</v>
      </c>
      <c r="M58" s="27"/>
    </row>
    <row r="59" spans="1:13" ht="12" x14ac:dyDescent="0.25">
      <c r="A59" s="59" t="s">
        <v>138</v>
      </c>
      <c r="B59" s="110">
        <v>1</v>
      </c>
      <c r="C59" s="97" t="s">
        <v>7</v>
      </c>
      <c r="D59" s="110"/>
      <c r="E59" s="110">
        <v>1</v>
      </c>
      <c r="F59" s="110"/>
      <c r="G59" s="110">
        <v>1</v>
      </c>
      <c r="H59" s="110"/>
      <c r="I59" s="110">
        <v>1</v>
      </c>
      <c r="J59" s="111">
        <f t="shared" si="1"/>
        <v>3</v>
      </c>
      <c r="K59" s="27">
        <v>12019</v>
      </c>
      <c r="L59" s="27" t="s">
        <v>286</v>
      </c>
      <c r="M59" s="27"/>
    </row>
    <row r="60" spans="1:13" ht="12" x14ac:dyDescent="0.25">
      <c r="A60" s="59" t="s">
        <v>139</v>
      </c>
      <c r="B60" s="106">
        <v>2</v>
      </c>
      <c r="C60" s="94" t="s">
        <v>7</v>
      </c>
      <c r="D60" s="106"/>
      <c r="E60" s="106">
        <v>1</v>
      </c>
      <c r="F60" s="106">
        <v>1</v>
      </c>
      <c r="G60" s="106">
        <v>1</v>
      </c>
      <c r="H60" s="106"/>
      <c r="I60" s="106">
        <v>1</v>
      </c>
      <c r="J60" s="107">
        <f t="shared" si="1"/>
        <v>4</v>
      </c>
      <c r="K60" s="93">
        <v>3322</v>
      </c>
      <c r="L60" s="93" t="s">
        <v>21</v>
      </c>
      <c r="M60" s="93"/>
    </row>
    <row r="61" spans="1:13" ht="12" x14ac:dyDescent="0.25">
      <c r="A61" s="59" t="s">
        <v>140</v>
      </c>
      <c r="B61" s="106">
        <v>2</v>
      </c>
      <c r="C61" s="94" t="s">
        <v>7</v>
      </c>
      <c r="D61" s="106"/>
      <c r="E61" s="106">
        <v>1</v>
      </c>
      <c r="F61" s="106">
        <v>1</v>
      </c>
      <c r="G61" s="106">
        <v>1</v>
      </c>
      <c r="H61" s="106"/>
      <c r="I61" s="106">
        <v>1</v>
      </c>
      <c r="J61" s="107">
        <f t="shared" si="1"/>
        <v>4</v>
      </c>
      <c r="K61" s="93">
        <v>5034</v>
      </c>
      <c r="L61" s="93" t="s">
        <v>51</v>
      </c>
      <c r="M61" s="93"/>
    </row>
    <row r="62" spans="1:13" ht="12" x14ac:dyDescent="0.25">
      <c r="A62" s="59" t="s">
        <v>141</v>
      </c>
      <c r="B62" s="110">
        <v>3</v>
      </c>
      <c r="C62" s="97" t="s">
        <v>11</v>
      </c>
      <c r="D62" s="110">
        <v>1</v>
      </c>
      <c r="E62" s="110">
        <v>1</v>
      </c>
      <c r="F62" s="110">
        <v>1</v>
      </c>
      <c r="G62" s="110"/>
      <c r="H62" s="110">
        <v>1</v>
      </c>
      <c r="I62" s="110"/>
      <c r="J62" s="111">
        <f t="shared" si="1"/>
        <v>4</v>
      </c>
      <c r="K62" s="27">
        <v>5973</v>
      </c>
      <c r="L62" s="27" t="s">
        <v>15</v>
      </c>
      <c r="M62" s="27"/>
    </row>
    <row r="63" spans="1:13" ht="12" x14ac:dyDescent="0.25">
      <c r="A63" s="59" t="s">
        <v>142</v>
      </c>
      <c r="B63" s="110">
        <v>3</v>
      </c>
      <c r="C63" s="97" t="s">
        <v>11</v>
      </c>
      <c r="D63" s="110">
        <v>1</v>
      </c>
      <c r="E63" s="110">
        <v>1</v>
      </c>
      <c r="F63" s="110">
        <v>1</v>
      </c>
      <c r="G63" s="110"/>
      <c r="H63" s="110">
        <v>1</v>
      </c>
      <c r="I63" s="110"/>
      <c r="J63" s="111">
        <f t="shared" si="1"/>
        <v>4</v>
      </c>
      <c r="K63" s="27">
        <v>6936</v>
      </c>
      <c r="L63" s="27" t="s">
        <v>236</v>
      </c>
      <c r="M63" s="27"/>
    </row>
    <row r="64" spans="1:13" ht="12" x14ac:dyDescent="0.25">
      <c r="A64" s="59" t="s">
        <v>143</v>
      </c>
      <c r="B64" s="106">
        <v>4</v>
      </c>
      <c r="C64" s="94" t="s">
        <v>7</v>
      </c>
      <c r="D64" s="106"/>
      <c r="E64" s="106">
        <v>1</v>
      </c>
      <c r="F64" s="106"/>
      <c r="G64" s="106">
        <v>1</v>
      </c>
      <c r="H64" s="106">
        <v>1</v>
      </c>
      <c r="I64" s="106">
        <v>1</v>
      </c>
      <c r="J64" s="107">
        <f t="shared" si="1"/>
        <v>4</v>
      </c>
      <c r="K64" s="93">
        <v>7577</v>
      </c>
      <c r="L64" s="93" t="s">
        <v>266</v>
      </c>
      <c r="M64" s="93"/>
    </row>
    <row r="65" spans="1:13" ht="12" x14ac:dyDescent="0.25">
      <c r="A65" s="59" t="s">
        <v>144</v>
      </c>
      <c r="B65" s="110">
        <v>5</v>
      </c>
      <c r="C65" s="97" t="s">
        <v>7</v>
      </c>
      <c r="D65" s="110">
        <v>1</v>
      </c>
      <c r="E65" s="110"/>
      <c r="F65" s="110">
        <v>1</v>
      </c>
      <c r="G65" s="110"/>
      <c r="H65" s="110">
        <v>1</v>
      </c>
      <c r="I65" s="110"/>
      <c r="J65" s="111">
        <f t="shared" si="1"/>
        <v>3</v>
      </c>
      <c r="K65" s="27">
        <v>3253</v>
      </c>
      <c r="L65" s="27" t="s">
        <v>16</v>
      </c>
      <c r="M65" s="27"/>
    </row>
    <row r="66" spans="1:13" ht="12" x14ac:dyDescent="0.25">
      <c r="A66" s="59" t="s">
        <v>145</v>
      </c>
      <c r="B66" s="110">
        <v>5</v>
      </c>
      <c r="C66" s="97" t="s">
        <v>7</v>
      </c>
      <c r="D66" s="110">
        <v>1</v>
      </c>
      <c r="E66" s="110"/>
      <c r="F66" s="110">
        <v>1</v>
      </c>
      <c r="G66" s="110"/>
      <c r="H66" s="110">
        <v>1</v>
      </c>
      <c r="I66" s="110"/>
      <c r="J66" s="111">
        <f t="shared" si="1"/>
        <v>3</v>
      </c>
      <c r="K66" s="27">
        <v>3316</v>
      </c>
      <c r="L66" s="27" t="s">
        <v>20</v>
      </c>
      <c r="M66" s="27"/>
    </row>
    <row r="67" spans="1:13" ht="12" x14ac:dyDescent="0.25">
      <c r="A67" s="59" t="s">
        <v>146</v>
      </c>
      <c r="B67" s="110">
        <v>5</v>
      </c>
      <c r="C67" s="97" t="s">
        <v>7</v>
      </c>
      <c r="D67" s="110">
        <v>1</v>
      </c>
      <c r="E67" s="110"/>
      <c r="F67" s="110">
        <v>1</v>
      </c>
      <c r="G67" s="110"/>
      <c r="H67" s="110">
        <v>1</v>
      </c>
      <c r="I67" s="110"/>
      <c r="J67" s="111">
        <f t="shared" ref="J67:J98" si="2">COUNTA(D67:I67)</f>
        <v>3</v>
      </c>
      <c r="K67" s="27">
        <v>4296</v>
      </c>
      <c r="L67" s="27" t="s">
        <v>35</v>
      </c>
      <c r="M67" s="27"/>
    </row>
    <row r="68" spans="1:13" ht="12" x14ac:dyDescent="0.25">
      <c r="A68" s="59" t="s">
        <v>147</v>
      </c>
      <c r="B68" s="110">
        <v>5</v>
      </c>
      <c r="C68" s="97" t="s">
        <v>7</v>
      </c>
      <c r="D68" s="110">
        <v>1</v>
      </c>
      <c r="E68" s="110"/>
      <c r="F68" s="110">
        <v>1</v>
      </c>
      <c r="G68" s="110"/>
      <c r="H68" s="110">
        <v>1</v>
      </c>
      <c r="I68" s="110"/>
      <c r="J68" s="111">
        <f t="shared" si="2"/>
        <v>3</v>
      </c>
      <c r="K68" s="27">
        <v>4696</v>
      </c>
      <c r="L68" s="27" t="s">
        <v>42</v>
      </c>
      <c r="M68" s="27"/>
    </row>
    <row r="69" spans="1:13" ht="12" x14ac:dyDescent="0.25">
      <c r="A69" s="59" t="s">
        <v>148</v>
      </c>
      <c r="B69" s="110">
        <v>5</v>
      </c>
      <c r="C69" s="97" t="s">
        <v>7</v>
      </c>
      <c r="D69" s="110">
        <v>1</v>
      </c>
      <c r="E69" s="110"/>
      <c r="F69" s="110">
        <v>1</v>
      </c>
      <c r="G69" s="110"/>
      <c r="H69" s="110">
        <v>1</v>
      </c>
      <c r="I69" s="110"/>
      <c r="J69" s="111">
        <f t="shared" si="2"/>
        <v>3</v>
      </c>
      <c r="K69" s="27">
        <v>4753</v>
      </c>
      <c r="L69" s="27" t="s">
        <v>275</v>
      </c>
      <c r="M69" s="27"/>
    </row>
    <row r="70" spans="1:13" ht="12" x14ac:dyDescent="0.25">
      <c r="A70" s="59" t="s">
        <v>149</v>
      </c>
      <c r="B70" s="110">
        <v>5</v>
      </c>
      <c r="C70" s="97" t="s">
        <v>7</v>
      </c>
      <c r="D70" s="110">
        <v>1</v>
      </c>
      <c r="E70" s="110"/>
      <c r="F70" s="110">
        <v>1</v>
      </c>
      <c r="G70" s="110"/>
      <c r="H70" s="110">
        <v>1</v>
      </c>
      <c r="I70" s="110"/>
      <c r="J70" s="111">
        <f t="shared" si="2"/>
        <v>3</v>
      </c>
      <c r="K70" s="27">
        <v>4355</v>
      </c>
      <c r="L70" s="27" t="s">
        <v>13</v>
      </c>
      <c r="M70" s="27" t="s">
        <v>274</v>
      </c>
    </row>
    <row r="71" spans="1:13" ht="12" x14ac:dyDescent="0.25">
      <c r="A71" s="59" t="s">
        <v>150</v>
      </c>
      <c r="B71" s="110">
        <v>5</v>
      </c>
      <c r="C71" s="97" t="s">
        <v>7</v>
      </c>
      <c r="D71" s="110">
        <v>1</v>
      </c>
      <c r="E71" s="110"/>
      <c r="F71" s="110">
        <v>1</v>
      </c>
      <c r="G71" s="110"/>
      <c r="H71" s="110">
        <v>1</v>
      </c>
      <c r="I71" s="110"/>
      <c r="J71" s="111">
        <f t="shared" si="2"/>
        <v>3</v>
      </c>
      <c r="K71" s="117">
        <v>4877</v>
      </c>
      <c r="L71" s="27" t="s">
        <v>16</v>
      </c>
      <c r="M71" s="27"/>
    </row>
    <row r="72" spans="1:13" ht="12" x14ac:dyDescent="0.25">
      <c r="A72" s="59" t="s">
        <v>151</v>
      </c>
      <c r="B72" s="110">
        <v>5</v>
      </c>
      <c r="C72" s="97" t="s">
        <v>7</v>
      </c>
      <c r="D72" s="110">
        <v>1</v>
      </c>
      <c r="E72" s="110"/>
      <c r="F72" s="110">
        <v>1</v>
      </c>
      <c r="G72" s="110"/>
      <c r="H72" s="110">
        <v>1</v>
      </c>
      <c r="I72" s="110"/>
      <c r="J72" s="111">
        <f t="shared" si="2"/>
        <v>3</v>
      </c>
      <c r="K72" s="27">
        <v>4958</v>
      </c>
      <c r="L72" s="27" t="s">
        <v>50</v>
      </c>
      <c r="M72" s="27"/>
    </row>
    <row r="73" spans="1:13" ht="12" x14ac:dyDescent="0.25">
      <c r="A73" s="59" t="s">
        <v>152</v>
      </c>
      <c r="B73" s="110">
        <v>5</v>
      </c>
      <c r="C73" s="97" t="s">
        <v>7</v>
      </c>
      <c r="D73" s="110">
        <v>1</v>
      </c>
      <c r="E73" s="110"/>
      <c r="F73" s="110">
        <v>1</v>
      </c>
      <c r="G73" s="110"/>
      <c r="H73" s="110">
        <v>1</v>
      </c>
      <c r="I73" s="110"/>
      <c r="J73" s="111">
        <f t="shared" si="2"/>
        <v>3</v>
      </c>
      <c r="K73" s="27">
        <v>5271</v>
      </c>
      <c r="L73" s="27" t="s">
        <v>60</v>
      </c>
      <c r="M73" s="27"/>
    </row>
    <row r="74" spans="1:13" ht="12" x14ac:dyDescent="0.25">
      <c r="A74" s="59" t="s">
        <v>153</v>
      </c>
      <c r="B74" s="110">
        <v>5</v>
      </c>
      <c r="C74" s="97" t="s">
        <v>7</v>
      </c>
      <c r="D74" s="110">
        <v>1</v>
      </c>
      <c r="E74" s="110"/>
      <c r="F74" s="110">
        <v>1</v>
      </c>
      <c r="G74" s="110"/>
      <c r="H74" s="110">
        <v>1</v>
      </c>
      <c r="I74" s="110"/>
      <c r="J74" s="111">
        <f t="shared" si="2"/>
        <v>3</v>
      </c>
      <c r="K74" s="27">
        <v>5295</v>
      </c>
      <c r="L74" s="27" t="s">
        <v>62</v>
      </c>
      <c r="M74" s="27"/>
    </row>
    <row r="75" spans="1:13" ht="12" x14ac:dyDescent="0.25">
      <c r="A75" s="59" t="s">
        <v>154</v>
      </c>
      <c r="B75" s="110">
        <v>5</v>
      </c>
      <c r="C75" s="97" t="s">
        <v>7</v>
      </c>
      <c r="D75" s="110">
        <v>1</v>
      </c>
      <c r="E75" s="110"/>
      <c r="F75" s="110">
        <v>1</v>
      </c>
      <c r="G75" s="110"/>
      <c r="H75" s="110">
        <v>1</v>
      </c>
      <c r="I75" s="110"/>
      <c r="J75" s="111">
        <f t="shared" si="2"/>
        <v>3</v>
      </c>
      <c r="K75" s="27">
        <v>5489</v>
      </c>
      <c r="L75" s="27" t="s">
        <v>70</v>
      </c>
      <c r="M75" s="27"/>
    </row>
    <row r="76" spans="1:13" ht="12" x14ac:dyDescent="0.25">
      <c r="A76" s="59" t="s">
        <v>155</v>
      </c>
      <c r="B76" s="110">
        <v>5</v>
      </c>
      <c r="C76" s="97" t="s">
        <v>7</v>
      </c>
      <c r="D76" s="110">
        <v>1</v>
      </c>
      <c r="E76" s="110"/>
      <c r="F76" s="110">
        <v>1</v>
      </c>
      <c r="G76" s="110"/>
      <c r="H76" s="110">
        <v>1</v>
      </c>
      <c r="I76" s="110"/>
      <c r="J76" s="111">
        <f t="shared" si="2"/>
        <v>3</v>
      </c>
      <c r="K76" s="98">
        <v>5780</v>
      </c>
      <c r="L76" s="27" t="s">
        <v>57</v>
      </c>
      <c r="M76" s="27"/>
    </row>
    <row r="77" spans="1:13" ht="12" x14ac:dyDescent="0.25">
      <c r="A77" s="59" t="s">
        <v>156</v>
      </c>
      <c r="B77" s="110">
        <v>5</v>
      </c>
      <c r="C77" s="97" t="s">
        <v>7</v>
      </c>
      <c r="D77" s="110">
        <v>1</v>
      </c>
      <c r="E77" s="110"/>
      <c r="F77" s="110">
        <v>1</v>
      </c>
      <c r="G77" s="110"/>
      <c r="H77" s="110">
        <v>1</v>
      </c>
      <c r="I77" s="110"/>
      <c r="J77" s="111">
        <f t="shared" si="2"/>
        <v>3</v>
      </c>
      <c r="K77" s="98">
        <v>5865</v>
      </c>
      <c r="L77" s="27" t="s">
        <v>34</v>
      </c>
      <c r="M77" s="27"/>
    </row>
    <row r="78" spans="1:13" ht="12" x14ac:dyDescent="0.25">
      <c r="A78" s="59" t="s">
        <v>157</v>
      </c>
      <c r="B78" s="110">
        <v>5</v>
      </c>
      <c r="C78" s="97" t="s">
        <v>7</v>
      </c>
      <c r="D78" s="110">
        <v>1</v>
      </c>
      <c r="E78" s="110"/>
      <c r="F78" s="110">
        <v>1</v>
      </c>
      <c r="G78" s="110"/>
      <c r="H78" s="110">
        <v>1</v>
      </c>
      <c r="I78" s="110"/>
      <c r="J78" s="111">
        <f t="shared" si="2"/>
        <v>3</v>
      </c>
      <c r="K78" s="98">
        <v>5879</v>
      </c>
      <c r="L78" s="27" t="s">
        <v>81</v>
      </c>
      <c r="M78" s="27"/>
    </row>
    <row r="79" spans="1:13" ht="12" x14ac:dyDescent="0.25">
      <c r="A79" s="59" t="s">
        <v>158</v>
      </c>
      <c r="B79" s="110">
        <v>5</v>
      </c>
      <c r="C79" s="97" t="s">
        <v>7</v>
      </c>
      <c r="D79" s="110">
        <v>1</v>
      </c>
      <c r="E79" s="110"/>
      <c r="F79" s="110">
        <v>1</v>
      </c>
      <c r="G79" s="110"/>
      <c r="H79" s="110">
        <v>1</v>
      </c>
      <c r="I79" s="110"/>
      <c r="J79" s="111">
        <f t="shared" si="2"/>
        <v>3</v>
      </c>
      <c r="K79" s="98">
        <v>6031</v>
      </c>
      <c r="L79" s="27" t="s">
        <v>180</v>
      </c>
      <c r="M79" s="27"/>
    </row>
    <row r="80" spans="1:13" ht="12" x14ac:dyDescent="0.25">
      <c r="A80" s="59" t="s">
        <v>159</v>
      </c>
      <c r="B80" s="110">
        <v>5</v>
      </c>
      <c r="C80" s="97" t="s">
        <v>7</v>
      </c>
      <c r="D80" s="110">
        <v>1</v>
      </c>
      <c r="E80" s="110"/>
      <c r="F80" s="110">
        <v>1</v>
      </c>
      <c r="G80" s="110"/>
      <c r="H80" s="110">
        <v>1</v>
      </c>
      <c r="I80" s="110"/>
      <c r="J80" s="111">
        <f t="shared" si="2"/>
        <v>3</v>
      </c>
      <c r="K80" s="98">
        <v>6239</v>
      </c>
      <c r="L80" s="27" t="s">
        <v>187</v>
      </c>
      <c r="M80" s="27"/>
    </row>
    <row r="81" spans="1:13" ht="12" x14ac:dyDescent="0.25">
      <c r="A81" s="59" t="s">
        <v>160</v>
      </c>
      <c r="B81" s="110">
        <v>5</v>
      </c>
      <c r="C81" s="97" t="s">
        <v>7</v>
      </c>
      <c r="D81" s="110">
        <v>1</v>
      </c>
      <c r="E81" s="110"/>
      <c r="F81" s="110">
        <v>1</v>
      </c>
      <c r="G81" s="110"/>
      <c r="H81" s="110">
        <v>1</v>
      </c>
      <c r="I81" s="110"/>
      <c r="J81" s="111">
        <f t="shared" si="2"/>
        <v>3</v>
      </c>
      <c r="K81" s="27">
        <v>6250</v>
      </c>
      <c r="L81" s="27" t="s">
        <v>189</v>
      </c>
      <c r="M81" s="27"/>
    </row>
    <row r="82" spans="1:13" ht="12" x14ac:dyDescent="0.25">
      <c r="A82" s="59" t="s">
        <v>161</v>
      </c>
      <c r="B82" s="110">
        <v>5</v>
      </c>
      <c r="C82" s="97" t="s">
        <v>7</v>
      </c>
      <c r="D82" s="110">
        <v>1</v>
      </c>
      <c r="E82" s="110"/>
      <c r="F82" s="110">
        <v>1</v>
      </c>
      <c r="G82" s="110"/>
      <c r="H82" s="110">
        <v>1</v>
      </c>
      <c r="I82" s="110"/>
      <c r="J82" s="111">
        <f t="shared" si="2"/>
        <v>3</v>
      </c>
      <c r="K82" s="27">
        <v>6260</v>
      </c>
      <c r="L82" s="27" t="s">
        <v>190</v>
      </c>
      <c r="M82" s="27"/>
    </row>
    <row r="83" spans="1:13" ht="12" x14ac:dyDescent="0.25">
      <c r="A83" s="59" t="s">
        <v>162</v>
      </c>
      <c r="B83" s="110">
        <v>5</v>
      </c>
      <c r="C83" s="97" t="s">
        <v>7</v>
      </c>
      <c r="D83" s="110">
        <v>1</v>
      </c>
      <c r="E83" s="110"/>
      <c r="F83" s="110">
        <v>1</v>
      </c>
      <c r="G83" s="110"/>
      <c r="H83" s="110">
        <v>1</v>
      </c>
      <c r="I83" s="110"/>
      <c r="J83" s="111">
        <f t="shared" si="2"/>
        <v>3</v>
      </c>
      <c r="K83" s="27">
        <v>6264</v>
      </c>
      <c r="L83" s="27" t="s">
        <v>191</v>
      </c>
      <c r="M83" s="27"/>
    </row>
    <row r="84" spans="1:13" ht="12" x14ac:dyDescent="0.25">
      <c r="A84" s="59" t="s">
        <v>163</v>
      </c>
      <c r="B84" s="110">
        <v>5</v>
      </c>
      <c r="C84" s="97" t="s">
        <v>7</v>
      </c>
      <c r="D84" s="110">
        <v>1</v>
      </c>
      <c r="E84" s="110"/>
      <c r="F84" s="110">
        <v>1</v>
      </c>
      <c r="G84" s="110"/>
      <c r="H84" s="110">
        <v>1</v>
      </c>
      <c r="I84" s="110"/>
      <c r="J84" s="111">
        <f t="shared" si="2"/>
        <v>3</v>
      </c>
      <c r="K84" s="27">
        <v>6545</v>
      </c>
      <c r="L84" s="27" t="s">
        <v>22</v>
      </c>
      <c r="M84" s="27"/>
    </row>
    <row r="85" spans="1:13" ht="12" x14ac:dyDescent="0.25">
      <c r="A85" s="59" t="s">
        <v>164</v>
      </c>
      <c r="B85" s="110">
        <v>5</v>
      </c>
      <c r="C85" s="97" t="s">
        <v>7</v>
      </c>
      <c r="D85" s="110">
        <v>1</v>
      </c>
      <c r="E85" s="110"/>
      <c r="F85" s="110">
        <v>1</v>
      </c>
      <c r="G85" s="110"/>
      <c r="H85" s="110">
        <v>1</v>
      </c>
      <c r="I85" s="110"/>
      <c r="J85" s="111">
        <f t="shared" si="2"/>
        <v>3</v>
      </c>
      <c r="K85" s="27">
        <v>6639</v>
      </c>
      <c r="L85" s="27" t="s">
        <v>227</v>
      </c>
      <c r="M85" s="27"/>
    </row>
    <row r="86" spans="1:13" ht="12" x14ac:dyDescent="0.25">
      <c r="A86" s="59" t="s">
        <v>165</v>
      </c>
      <c r="B86" s="110">
        <v>5</v>
      </c>
      <c r="C86" s="97" t="s">
        <v>7</v>
      </c>
      <c r="D86" s="110">
        <v>1</v>
      </c>
      <c r="E86" s="110"/>
      <c r="F86" s="110">
        <v>1</v>
      </c>
      <c r="G86" s="110"/>
      <c r="H86" s="110">
        <v>1</v>
      </c>
      <c r="I86" s="110"/>
      <c r="J86" s="111">
        <f t="shared" si="2"/>
        <v>3</v>
      </c>
      <c r="K86" s="27">
        <v>6660</v>
      </c>
      <c r="L86" s="27" t="s">
        <v>19</v>
      </c>
      <c r="M86" s="27"/>
    </row>
    <row r="87" spans="1:13" ht="12" x14ac:dyDescent="0.25">
      <c r="A87" s="59" t="s">
        <v>166</v>
      </c>
      <c r="B87" s="110">
        <v>5</v>
      </c>
      <c r="C87" s="97" t="s">
        <v>7</v>
      </c>
      <c r="D87" s="110">
        <v>1</v>
      </c>
      <c r="E87" s="110"/>
      <c r="F87" s="110">
        <v>1</v>
      </c>
      <c r="G87" s="110"/>
      <c r="H87" s="110">
        <v>1</v>
      </c>
      <c r="I87" s="110"/>
      <c r="J87" s="111">
        <f t="shared" si="2"/>
        <v>3</v>
      </c>
      <c r="K87" s="27">
        <v>6669</v>
      </c>
      <c r="L87" s="27" t="s">
        <v>61</v>
      </c>
      <c r="M87" s="27"/>
    </row>
    <row r="88" spans="1:13" ht="12" x14ac:dyDescent="0.25">
      <c r="A88" s="59" t="s">
        <v>167</v>
      </c>
      <c r="B88" s="110">
        <v>5</v>
      </c>
      <c r="C88" s="97" t="s">
        <v>7</v>
      </c>
      <c r="D88" s="110">
        <v>1</v>
      </c>
      <c r="E88" s="110"/>
      <c r="F88" s="110">
        <v>1</v>
      </c>
      <c r="G88" s="110"/>
      <c r="H88" s="110">
        <v>1</v>
      </c>
      <c r="I88" s="110"/>
      <c r="J88" s="111">
        <f t="shared" si="2"/>
        <v>3</v>
      </c>
      <c r="K88" s="27">
        <v>6713</v>
      </c>
      <c r="L88" s="27" t="s">
        <v>230</v>
      </c>
      <c r="M88" s="27"/>
    </row>
    <row r="89" spans="1:13" ht="12" x14ac:dyDescent="0.25">
      <c r="A89" s="59" t="s">
        <v>168</v>
      </c>
      <c r="B89" s="110">
        <v>5</v>
      </c>
      <c r="C89" s="97" t="s">
        <v>7</v>
      </c>
      <c r="D89" s="110">
        <v>1</v>
      </c>
      <c r="E89" s="110"/>
      <c r="F89" s="110">
        <v>1</v>
      </c>
      <c r="G89" s="110"/>
      <c r="H89" s="110">
        <v>1</v>
      </c>
      <c r="I89" s="110"/>
      <c r="J89" s="111">
        <f t="shared" si="2"/>
        <v>3</v>
      </c>
      <c r="K89" s="27">
        <v>6720</v>
      </c>
      <c r="L89" s="27" t="s">
        <v>232</v>
      </c>
      <c r="M89" s="27"/>
    </row>
    <row r="90" spans="1:13" ht="12" x14ac:dyDescent="0.25">
      <c r="A90" s="59" t="s">
        <v>169</v>
      </c>
      <c r="B90" s="110">
        <v>5</v>
      </c>
      <c r="C90" s="97" t="s">
        <v>7</v>
      </c>
      <c r="D90" s="110">
        <v>1</v>
      </c>
      <c r="E90" s="110"/>
      <c r="F90" s="110">
        <v>1</v>
      </c>
      <c r="G90" s="110"/>
      <c r="H90" s="110">
        <v>1</v>
      </c>
      <c r="I90" s="110"/>
      <c r="J90" s="111">
        <f t="shared" si="2"/>
        <v>3</v>
      </c>
      <c r="K90" s="27">
        <v>6802</v>
      </c>
      <c r="L90" s="27" t="s">
        <v>233</v>
      </c>
      <c r="M90" s="27" t="s">
        <v>274</v>
      </c>
    </row>
    <row r="91" spans="1:13" ht="12" x14ac:dyDescent="0.25">
      <c r="A91" s="59" t="s">
        <v>170</v>
      </c>
      <c r="B91" s="110">
        <v>5</v>
      </c>
      <c r="C91" s="97" t="s">
        <v>7</v>
      </c>
      <c r="D91" s="110">
        <v>1</v>
      </c>
      <c r="E91" s="110"/>
      <c r="F91" s="110">
        <v>1</v>
      </c>
      <c r="G91" s="110"/>
      <c r="H91" s="110">
        <v>1</v>
      </c>
      <c r="I91" s="110"/>
      <c r="J91" s="111">
        <f t="shared" si="2"/>
        <v>3</v>
      </c>
      <c r="K91" s="27">
        <v>7150</v>
      </c>
      <c r="L91" s="27" t="s">
        <v>242</v>
      </c>
      <c r="M91" s="27" t="s">
        <v>274</v>
      </c>
    </row>
    <row r="92" spans="1:13" ht="12" x14ac:dyDescent="0.25">
      <c r="A92" s="59" t="s">
        <v>171</v>
      </c>
      <c r="B92" s="110">
        <v>5</v>
      </c>
      <c r="C92" s="97" t="s">
        <v>7</v>
      </c>
      <c r="D92" s="110">
        <v>1</v>
      </c>
      <c r="E92" s="110"/>
      <c r="F92" s="110">
        <v>1</v>
      </c>
      <c r="G92" s="110"/>
      <c r="H92" s="110">
        <v>1</v>
      </c>
      <c r="I92" s="110"/>
      <c r="J92" s="111">
        <f t="shared" si="2"/>
        <v>3</v>
      </c>
      <c r="K92" s="27">
        <v>7174</v>
      </c>
      <c r="L92" s="27" t="s">
        <v>254</v>
      </c>
      <c r="M92" s="27"/>
    </row>
    <row r="93" spans="1:13" ht="12" x14ac:dyDescent="0.25">
      <c r="A93" s="59" t="s">
        <v>172</v>
      </c>
      <c r="B93" s="110">
        <v>5</v>
      </c>
      <c r="C93" s="97" t="s">
        <v>7</v>
      </c>
      <c r="D93" s="110">
        <v>1</v>
      </c>
      <c r="E93" s="110"/>
      <c r="F93" s="110">
        <v>1</v>
      </c>
      <c r="G93" s="110"/>
      <c r="H93" s="110">
        <v>1</v>
      </c>
      <c r="I93" s="110"/>
      <c r="J93" s="111">
        <f t="shared" si="2"/>
        <v>3</v>
      </c>
      <c r="K93" s="27">
        <v>7407</v>
      </c>
      <c r="L93" s="27" t="s">
        <v>265</v>
      </c>
      <c r="M93" s="27" t="s">
        <v>274</v>
      </c>
    </row>
    <row r="94" spans="1:13" ht="12" x14ac:dyDescent="0.25">
      <c r="A94" s="59" t="s">
        <v>173</v>
      </c>
      <c r="B94" s="110">
        <v>5</v>
      </c>
      <c r="C94" s="97" t="s">
        <v>7</v>
      </c>
      <c r="D94" s="110">
        <v>1</v>
      </c>
      <c r="E94" s="110"/>
      <c r="F94" s="110">
        <v>1</v>
      </c>
      <c r="G94" s="110"/>
      <c r="H94" s="110">
        <v>1</v>
      </c>
      <c r="I94" s="110"/>
      <c r="J94" s="111">
        <f t="shared" si="2"/>
        <v>3</v>
      </c>
      <c r="K94" s="27">
        <v>7432</v>
      </c>
      <c r="L94" s="27" t="s">
        <v>47</v>
      </c>
      <c r="M94" s="27"/>
    </row>
    <row r="95" spans="1:13" ht="12" x14ac:dyDescent="0.25">
      <c r="A95" s="59" t="s">
        <v>174</v>
      </c>
      <c r="B95" s="110">
        <v>5</v>
      </c>
      <c r="C95" s="97" t="s">
        <v>7</v>
      </c>
      <c r="D95" s="110">
        <v>1</v>
      </c>
      <c r="E95" s="110"/>
      <c r="F95" s="110">
        <v>1</v>
      </c>
      <c r="G95" s="110"/>
      <c r="H95" s="110">
        <v>1</v>
      </c>
      <c r="I95" s="110"/>
      <c r="J95" s="111">
        <f t="shared" si="2"/>
        <v>3</v>
      </c>
      <c r="K95" s="27">
        <v>7467</v>
      </c>
      <c r="L95" s="27" t="s">
        <v>262</v>
      </c>
      <c r="M95" s="27" t="s">
        <v>274</v>
      </c>
    </row>
    <row r="96" spans="1:13" ht="12" x14ac:dyDescent="0.25">
      <c r="A96" s="59" t="s">
        <v>175</v>
      </c>
      <c r="B96" s="110">
        <v>5</v>
      </c>
      <c r="C96" s="97" t="s">
        <v>7</v>
      </c>
      <c r="D96" s="110">
        <v>1</v>
      </c>
      <c r="E96" s="110"/>
      <c r="F96" s="110">
        <v>1</v>
      </c>
      <c r="G96" s="110"/>
      <c r="H96" s="110">
        <v>1</v>
      </c>
      <c r="I96" s="110"/>
      <c r="J96" s="111">
        <f t="shared" si="2"/>
        <v>3</v>
      </c>
      <c r="K96" s="27">
        <v>7628</v>
      </c>
      <c r="L96" s="27" t="s">
        <v>268</v>
      </c>
      <c r="M96" s="27" t="s">
        <v>274</v>
      </c>
    </row>
    <row r="97" spans="1:13" ht="12" x14ac:dyDescent="0.25">
      <c r="A97" s="59" t="s">
        <v>194</v>
      </c>
      <c r="B97" s="110">
        <v>5</v>
      </c>
      <c r="C97" s="97" t="s">
        <v>7</v>
      </c>
      <c r="D97" s="110">
        <v>1</v>
      </c>
      <c r="E97" s="110"/>
      <c r="F97" s="110">
        <v>1</v>
      </c>
      <c r="G97" s="110"/>
      <c r="H97" s="110">
        <v>1</v>
      </c>
      <c r="I97" s="110"/>
      <c r="J97" s="111">
        <f t="shared" si="2"/>
        <v>3</v>
      </c>
      <c r="K97" s="27">
        <v>7842</v>
      </c>
      <c r="L97" s="27" t="s">
        <v>277</v>
      </c>
      <c r="M97" s="27"/>
    </row>
    <row r="98" spans="1:13" ht="12" x14ac:dyDescent="0.25">
      <c r="A98" s="59" t="s">
        <v>197</v>
      </c>
      <c r="B98" s="110">
        <v>5</v>
      </c>
      <c r="C98" s="97" t="s">
        <v>7</v>
      </c>
      <c r="D98" s="110">
        <v>1</v>
      </c>
      <c r="E98" s="110"/>
      <c r="F98" s="110">
        <v>1</v>
      </c>
      <c r="G98" s="110"/>
      <c r="H98" s="110">
        <v>1</v>
      </c>
      <c r="I98" s="110"/>
      <c r="J98" s="111">
        <f t="shared" si="2"/>
        <v>3</v>
      </c>
      <c r="K98" s="98">
        <v>7861</v>
      </c>
      <c r="L98" s="27" t="s">
        <v>278</v>
      </c>
      <c r="M98" s="27" t="s">
        <v>274</v>
      </c>
    </row>
    <row r="99" spans="1:13" ht="12" x14ac:dyDescent="0.25">
      <c r="A99" s="59" t="s">
        <v>198</v>
      </c>
      <c r="B99" s="110">
        <v>5</v>
      </c>
      <c r="C99" s="97" t="s">
        <v>7</v>
      </c>
      <c r="D99" s="110">
        <v>1</v>
      </c>
      <c r="E99" s="110"/>
      <c r="F99" s="110">
        <v>1</v>
      </c>
      <c r="G99" s="110"/>
      <c r="H99" s="110">
        <v>1</v>
      </c>
      <c r="I99" s="110"/>
      <c r="J99" s="111">
        <f t="shared" ref="J99:J130" si="3">COUNTA(D99:I99)</f>
        <v>3</v>
      </c>
      <c r="K99" s="27">
        <v>9600</v>
      </c>
      <c r="L99" s="27" t="s">
        <v>283</v>
      </c>
      <c r="M99" s="27"/>
    </row>
    <row r="100" spans="1:13" ht="12" x14ac:dyDescent="0.25">
      <c r="A100" s="59" t="s">
        <v>204</v>
      </c>
      <c r="B100" s="110">
        <v>5</v>
      </c>
      <c r="C100" s="97" t="s">
        <v>7</v>
      </c>
      <c r="D100" s="110">
        <v>1</v>
      </c>
      <c r="E100" s="110"/>
      <c r="F100" s="110">
        <v>1</v>
      </c>
      <c r="G100" s="110"/>
      <c r="H100" s="110">
        <v>1</v>
      </c>
      <c r="I100" s="110"/>
      <c r="J100" s="111">
        <f t="shared" si="3"/>
        <v>3</v>
      </c>
      <c r="K100" s="27">
        <v>11090</v>
      </c>
      <c r="L100" s="27" t="s">
        <v>41</v>
      </c>
      <c r="M100" s="27"/>
    </row>
    <row r="101" spans="1:13" ht="12" x14ac:dyDescent="0.25">
      <c r="A101" s="59" t="s">
        <v>209</v>
      </c>
      <c r="B101" s="110">
        <v>5</v>
      </c>
      <c r="C101" s="97" t="s">
        <v>7</v>
      </c>
      <c r="D101" s="110">
        <v>1</v>
      </c>
      <c r="E101" s="110"/>
      <c r="F101" s="110">
        <v>1</v>
      </c>
      <c r="G101" s="110"/>
      <c r="H101" s="110">
        <v>1</v>
      </c>
      <c r="I101" s="110"/>
      <c r="J101" s="111">
        <f t="shared" si="3"/>
        <v>3</v>
      </c>
      <c r="K101" s="27">
        <v>11737</v>
      </c>
      <c r="L101" s="27" t="s">
        <v>44</v>
      </c>
      <c r="M101" s="27"/>
    </row>
    <row r="102" spans="1:13" ht="12" x14ac:dyDescent="0.25">
      <c r="A102" s="59" t="s">
        <v>210</v>
      </c>
      <c r="B102" s="106">
        <v>6</v>
      </c>
      <c r="C102" s="94" t="s">
        <v>7</v>
      </c>
      <c r="D102" s="106">
        <v>1</v>
      </c>
      <c r="E102" s="106"/>
      <c r="F102" s="106">
        <v>1</v>
      </c>
      <c r="G102" s="106">
        <v>1</v>
      </c>
      <c r="H102" s="106">
        <v>1</v>
      </c>
      <c r="I102" s="106"/>
      <c r="J102" s="107">
        <f t="shared" si="3"/>
        <v>4</v>
      </c>
      <c r="K102" s="93">
        <v>6645</v>
      </c>
      <c r="L102" s="93" t="s">
        <v>218</v>
      </c>
      <c r="M102" s="93" t="s">
        <v>274</v>
      </c>
    </row>
    <row r="103" spans="1:13" ht="12" x14ac:dyDescent="0.25">
      <c r="A103" s="59" t="s">
        <v>213</v>
      </c>
      <c r="B103" s="110">
        <v>7</v>
      </c>
      <c r="C103" s="97" t="s">
        <v>11</v>
      </c>
      <c r="D103" s="110">
        <v>1</v>
      </c>
      <c r="E103" s="110">
        <v>1</v>
      </c>
      <c r="F103" s="110"/>
      <c r="G103" s="110">
        <v>1</v>
      </c>
      <c r="H103" s="110">
        <v>1</v>
      </c>
      <c r="I103" s="110"/>
      <c r="J103" s="111">
        <f t="shared" si="3"/>
        <v>4</v>
      </c>
      <c r="K103" s="27">
        <v>5166</v>
      </c>
      <c r="L103" s="27" t="s">
        <v>59</v>
      </c>
      <c r="M103" s="27"/>
    </row>
    <row r="104" spans="1:13" ht="12" x14ac:dyDescent="0.25">
      <c r="A104" s="59" t="s">
        <v>214</v>
      </c>
      <c r="B104" s="106">
        <v>8</v>
      </c>
      <c r="C104" s="94" t="s">
        <v>11</v>
      </c>
      <c r="D104" s="106">
        <v>1</v>
      </c>
      <c r="E104" s="106"/>
      <c r="F104" s="106">
        <v>1</v>
      </c>
      <c r="G104" s="106"/>
      <c r="H104" s="106">
        <v>1</v>
      </c>
      <c r="I104" s="106"/>
      <c r="J104" s="107">
        <f t="shared" si="3"/>
        <v>3</v>
      </c>
      <c r="K104" s="93">
        <v>3005</v>
      </c>
      <c r="L104" s="93" t="s">
        <v>256</v>
      </c>
      <c r="M104" s="93"/>
    </row>
    <row r="105" spans="1:13" ht="12" x14ac:dyDescent="0.25">
      <c r="A105" s="59" t="s">
        <v>215</v>
      </c>
      <c r="B105" s="106">
        <v>8</v>
      </c>
      <c r="C105" s="94" t="s">
        <v>11</v>
      </c>
      <c r="D105" s="106">
        <v>1</v>
      </c>
      <c r="E105" s="106"/>
      <c r="F105" s="106">
        <v>1</v>
      </c>
      <c r="G105" s="106"/>
      <c r="H105" s="106">
        <v>1</v>
      </c>
      <c r="I105" s="106"/>
      <c r="J105" s="107">
        <f t="shared" si="3"/>
        <v>3</v>
      </c>
      <c r="K105" s="93">
        <v>3648</v>
      </c>
      <c r="L105" s="93" t="s">
        <v>26</v>
      </c>
      <c r="M105" s="93"/>
    </row>
    <row r="106" spans="1:13" ht="12" x14ac:dyDescent="0.25">
      <c r="A106" s="59" t="s">
        <v>219</v>
      </c>
      <c r="B106" s="106">
        <v>8</v>
      </c>
      <c r="C106" s="94" t="s">
        <v>11</v>
      </c>
      <c r="D106" s="106">
        <v>1</v>
      </c>
      <c r="E106" s="106"/>
      <c r="F106" s="106">
        <v>1</v>
      </c>
      <c r="G106" s="106"/>
      <c r="H106" s="106">
        <v>1</v>
      </c>
      <c r="I106" s="106"/>
      <c r="J106" s="107">
        <f t="shared" si="3"/>
        <v>3</v>
      </c>
      <c r="K106" s="93">
        <v>4721</v>
      </c>
      <c r="L106" s="93" t="s">
        <v>10</v>
      </c>
      <c r="M106" s="106"/>
    </row>
    <row r="107" spans="1:13" ht="12" x14ac:dyDescent="0.25">
      <c r="A107" s="59" t="s">
        <v>220</v>
      </c>
      <c r="B107" s="106">
        <v>8</v>
      </c>
      <c r="C107" s="94" t="s">
        <v>11</v>
      </c>
      <c r="D107" s="106">
        <v>1</v>
      </c>
      <c r="E107" s="106"/>
      <c r="F107" s="106">
        <v>1</v>
      </c>
      <c r="G107" s="106"/>
      <c r="H107" s="106">
        <v>1</v>
      </c>
      <c r="I107" s="106"/>
      <c r="J107" s="107">
        <f t="shared" si="3"/>
        <v>3</v>
      </c>
      <c r="K107" s="93">
        <v>6231</v>
      </c>
      <c r="L107" s="93" t="s">
        <v>185</v>
      </c>
      <c r="M107" s="93"/>
    </row>
    <row r="108" spans="1:13" ht="12" x14ac:dyDescent="0.25">
      <c r="A108" s="59" t="s">
        <v>221</v>
      </c>
      <c r="B108" s="106">
        <v>8</v>
      </c>
      <c r="C108" s="94" t="s">
        <v>11</v>
      </c>
      <c r="D108" s="106">
        <v>1</v>
      </c>
      <c r="E108" s="106"/>
      <c r="F108" s="106">
        <v>1</v>
      </c>
      <c r="G108" s="106"/>
      <c r="H108" s="106">
        <v>1</v>
      </c>
      <c r="I108" s="106"/>
      <c r="J108" s="107">
        <f t="shared" si="3"/>
        <v>3</v>
      </c>
      <c r="K108" s="95">
        <v>6385</v>
      </c>
      <c r="L108" s="93" t="s">
        <v>33</v>
      </c>
      <c r="M108" s="93"/>
    </row>
    <row r="109" spans="1:13" ht="12" x14ac:dyDescent="0.25">
      <c r="A109" s="59" t="s">
        <v>222</v>
      </c>
      <c r="B109" s="106">
        <v>8</v>
      </c>
      <c r="C109" s="94" t="s">
        <v>11</v>
      </c>
      <c r="D109" s="106">
        <v>1</v>
      </c>
      <c r="E109" s="106"/>
      <c r="F109" s="106">
        <v>1</v>
      </c>
      <c r="G109" s="106"/>
      <c r="H109" s="106">
        <v>1</v>
      </c>
      <c r="I109" s="106"/>
      <c r="J109" s="107">
        <f t="shared" si="3"/>
        <v>3</v>
      </c>
      <c r="K109" s="95">
        <v>6459</v>
      </c>
      <c r="L109" s="93" t="s">
        <v>12</v>
      </c>
      <c r="M109" s="93"/>
    </row>
    <row r="110" spans="1:13" ht="12" x14ac:dyDescent="0.25">
      <c r="A110" s="59" t="s">
        <v>223</v>
      </c>
      <c r="B110" s="106">
        <v>8</v>
      </c>
      <c r="C110" s="94" t="s">
        <v>11</v>
      </c>
      <c r="D110" s="106">
        <v>1</v>
      </c>
      <c r="E110" s="106"/>
      <c r="F110" s="106">
        <v>1</v>
      </c>
      <c r="G110" s="106"/>
      <c r="H110" s="106">
        <v>1</v>
      </c>
      <c r="I110" s="106"/>
      <c r="J110" s="107">
        <f t="shared" si="3"/>
        <v>3</v>
      </c>
      <c r="K110" s="95">
        <v>6755</v>
      </c>
      <c r="L110" s="93" t="s">
        <v>38</v>
      </c>
      <c r="M110" s="93"/>
    </row>
    <row r="111" spans="1:13" ht="12" x14ac:dyDescent="0.25">
      <c r="A111" s="59" t="s">
        <v>225</v>
      </c>
      <c r="B111" s="106">
        <v>8</v>
      </c>
      <c r="C111" s="94" t="s">
        <v>11</v>
      </c>
      <c r="D111" s="106">
        <v>1</v>
      </c>
      <c r="E111" s="106"/>
      <c r="F111" s="106">
        <v>1</v>
      </c>
      <c r="G111" s="106"/>
      <c r="H111" s="106">
        <v>1</v>
      </c>
      <c r="I111" s="106"/>
      <c r="J111" s="107">
        <f t="shared" si="3"/>
        <v>3</v>
      </c>
      <c r="K111" s="95">
        <v>7648</v>
      </c>
      <c r="L111" s="93" t="s">
        <v>269</v>
      </c>
      <c r="M111" s="93"/>
    </row>
    <row r="112" spans="1:13" ht="12" x14ac:dyDescent="0.25">
      <c r="A112" s="59" t="s">
        <v>228</v>
      </c>
      <c r="B112" s="106">
        <v>8</v>
      </c>
      <c r="C112" s="94" t="s">
        <v>11</v>
      </c>
      <c r="D112" s="106">
        <v>1</v>
      </c>
      <c r="E112" s="106"/>
      <c r="F112" s="106">
        <v>1</v>
      </c>
      <c r="G112" s="106"/>
      <c r="H112" s="106">
        <v>1</v>
      </c>
      <c r="I112" s="106"/>
      <c r="J112" s="107">
        <f t="shared" si="3"/>
        <v>3</v>
      </c>
      <c r="K112" s="95">
        <v>7800</v>
      </c>
      <c r="L112" s="93" t="s">
        <v>276</v>
      </c>
      <c r="M112" s="93"/>
    </row>
    <row r="113" spans="1:13" ht="12" x14ac:dyDescent="0.25">
      <c r="A113" s="59" t="s">
        <v>237</v>
      </c>
      <c r="B113" s="106">
        <v>8</v>
      </c>
      <c r="C113" s="94" t="s">
        <v>11</v>
      </c>
      <c r="D113" s="106">
        <v>1</v>
      </c>
      <c r="E113" s="106"/>
      <c r="F113" s="106">
        <v>1</v>
      </c>
      <c r="G113" s="106"/>
      <c r="H113" s="106">
        <v>1</v>
      </c>
      <c r="I113" s="106"/>
      <c r="J113" s="107">
        <f t="shared" si="3"/>
        <v>3</v>
      </c>
      <c r="K113" s="95">
        <v>8159</v>
      </c>
      <c r="L113" s="93" t="s">
        <v>279</v>
      </c>
      <c r="M113" s="93"/>
    </row>
    <row r="114" spans="1:13" ht="12" x14ac:dyDescent="0.25">
      <c r="A114" s="59" t="s">
        <v>238</v>
      </c>
      <c r="B114" s="106">
        <v>8</v>
      </c>
      <c r="C114" s="94" t="s">
        <v>11</v>
      </c>
      <c r="D114" s="106">
        <v>1</v>
      </c>
      <c r="E114" s="106"/>
      <c r="F114" s="106">
        <v>1</v>
      </c>
      <c r="G114" s="106"/>
      <c r="H114" s="106">
        <v>1</v>
      </c>
      <c r="I114" s="106"/>
      <c r="J114" s="107">
        <f t="shared" si="3"/>
        <v>3</v>
      </c>
      <c r="K114" s="95">
        <v>9575</v>
      </c>
      <c r="L114" s="93" t="s">
        <v>282</v>
      </c>
      <c r="M114" s="93"/>
    </row>
    <row r="115" spans="1:13" ht="12" x14ac:dyDescent="0.25">
      <c r="A115" s="59" t="s">
        <v>240</v>
      </c>
      <c r="B115" s="106">
        <v>8</v>
      </c>
      <c r="C115" s="94" t="s">
        <v>11</v>
      </c>
      <c r="D115" s="106">
        <v>1</v>
      </c>
      <c r="E115" s="106"/>
      <c r="F115" s="106">
        <v>1</v>
      </c>
      <c r="G115" s="106"/>
      <c r="H115" s="106">
        <v>1</v>
      </c>
      <c r="I115" s="106"/>
      <c r="J115" s="107">
        <f t="shared" si="3"/>
        <v>3</v>
      </c>
      <c r="K115" s="95">
        <v>12039</v>
      </c>
      <c r="L115" s="93" t="s">
        <v>212</v>
      </c>
      <c r="M115" s="93"/>
    </row>
    <row r="116" spans="1:13" ht="12" x14ac:dyDescent="0.25">
      <c r="A116" s="59" t="s">
        <v>241</v>
      </c>
      <c r="B116" s="110">
        <v>9</v>
      </c>
      <c r="C116" s="97" t="s">
        <v>11</v>
      </c>
      <c r="D116" s="110">
        <v>1</v>
      </c>
      <c r="E116" s="110">
        <v>1</v>
      </c>
      <c r="F116" s="110">
        <v>1</v>
      </c>
      <c r="G116" s="110">
        <v>1</v>
      </c>
      <c r="H116" s="110">
        <v>1</v>
      </c>
      <c r="I116" s="110"/>
      <c r="J116" s="111">
        <f t="shared" si="3"/>
        <v>5</v>
      </c>
      <c r="K116" s="98">
        <v>3728</v>
      </c>
      <c r="L116" s="27" t="s">
        <v>30</v>
      </c>
      <c r="M116" s="27"/>
    </row>
    <row r="117" spans="1:13" ht="12" x14ac:dyDescent="0.25">
      <c r="A117" s="59" t="s">
        <v>243</v>
      </c>
      <c r="B117" s="110">
        <v>9</v>
      </c>
      <c r="C117" s="97" t="s">
        <v>11</v>
      </c>
      <c r="D117" s="110">
        <v>1</v>
      </c>
      <c r="E117" s="110">
        <v>1</v>
      </c>
      <c r="F117" s="110">
        <v>1</v>
      </c>
      <c r="G117" s="110">
        <v>1</v>
      </c>
      <c r="H117" s="110">
        <v>1</v>
      </c>
      <c r="I117" s="110"/>
      <c r="J117" s="111">
        <f t="shared" si="3"/>
        <v>5</v>
      </c>
      <c r="K117" s="98">
        <v>6542</v>
      </c>
      <c r="L117" s="27" t="s">
        <v>203</v>
      </c>
      <c r="M117" s="27"/>
    </row>
    <row r="118" spans="1:13" ht="12" x14ac:dyDescent="0.25">
      <c r="A118" s="59" t="s">
        <v>245</v>
      </c>
      <c r="B118" s="110">
        <v>9</v>
      </c>
      <c r="C118" s="27" t="s">
        <v>11</v>
      </c>
      <c r="D118" s="110">
        <v>1</v>
      </c>
      <c r="E118" s="110">
        <v>1</v>
      </c>
      <c r="F118" s="110">
        <v>1</v>
      </c>
      <c r="G118" s="110">
        <v>1</v>
      </c>
      <c r="H118" s="110">
        <v>1</v>
      </c>
      <c r="I118" s="110"/>
      <c r="J118" s="111">
        <f t="shared" si="3"/>
        <v>5</v>
      </c>
      <c r="K118" s="27">
        <v>7166</v>
      </c>
      <c r="L118" s="27" t="s">
        <v>244</v>
      </c>
      <c r="M118" s="27"/>
    </row>
    <row r="119" spans="1:13" ht="12" x14ac:dyDescent="0.25">
      <c r="A119" s="59" t="s">
        <v>246</v>
      </c>
      <c r="B119" s="110">
        <v>9</v>
      </c>
      <c r="C119" s="27" t="s">
        <v>11</v>
      </c>
      <c r="D119" s="110">
        <v>1</v>
      </c>
      <c r="E119" s="110">
        <v>1</v>
      </c>
      <c r="F119" s="110">
        <v>1</v>
      </c>
      <c r="G119" s="110">
        <v>1</v>
      </c>
      <c r="H119" s="110">
        <v>1</v>
      </c>
      <c r="I119" s="110"/>
      <c r="J119" s="111">
        <f t="shared" si="3"/>
        <v>5</v>
      </c>
      <c r="K119" s="27">
        <v>5062</v>
      </c>
      <c r="L119" s="27" t="s">
        <v>257</v>
      </c>
      <c r="M119" s="27"/>
    </row>
    <row r="120" spans="1:13" ht="12" x14ac:dyDescent="0.25">
      <c r="A120" s="59" t="s">
        <v>247</v>
      </c>
      <c r="B120" s="106">
        <v>10</v>
      </c>
      <c r="C120" s="93" t="s">
        <v>11</v>
      </c>
      <c r="D120" s="106">
        <v>1</v>
      </c>
      <c r="E120" s="106">
        <v>1</v>
      </c>
      <c r="F120" s="106">
        <v>1</v>
      </c>
      <c r="G120" s="106">
        <v>1</v>
      </c>
      <c r="H120" s="106">
        <v>1</v>
      </c>
      <c r="I120" s="106"/>
      <c r="J120" s="107">
        <f t="shared" si="3"/>
        <v>5</v>
      </c>
      <c r="K120" s="93">
        <v>3606</v>
      </c>
      <c r="L120" s="93" t="s">
        <v>255</v>
      </c>
      <c r="M120" s="93"/>
    </row>
    <row r="121" spans="1:13" ht="12" x14ac:dyDescent="0.25">
      <c r="A121" s="59" t="s">
        <v>249</v>
      </c>
      <c r="B121" s="110">
        <v>11</v>
      </c>
      <c r="C121" s="27" t="s">
        <v>7</v>
      </c>
      <c r="D121" s="110">
        <v>1</v>
      </c>
      <c r="E121" s="110">
        <v>1</v>
      </c>
      <c r="F121" s="110">
        <v>1</v>
      </c>
      <c r="G121" s="110">
        <v>1</v>
      </c>
      <c r="H121" s="110">
        <v>1</v>
      </c>
      <c r="I121" s="110">
        <v>1</v>
      </c>
      <c r="J121" s="111">
        <f t="shared" si="3"/>
        <v>6</v>
      </c>
      <c r="K121" s="27">
        <v>4836</v>
      </c>
      <c r="L121" s="27" t="s">
        <v>18</v>
      </c>
      <c r="M121" s="27"/>
    </row>
    <row r="122" spans="1:13" ht="12" x14ac:dyDescent="0.25">
      <c r="A122" s="59" t="s">
        <v>253</v>
      </c>
      <c r="B122" s="106">
        <v>12</v>
      </c>
      <c r="C122" s="94" t="s">
        <v>7</v>
      </c>
      <c r="D122" s="106">
        <v>1</v>
      </c>
      <c r="E122" s="106">
        <v>1</v>
      </c>
      <c r="F122" s="106"/>
      <c r="G122" s="106">
        <v>1</v>
      </c>
      <c r="H122" s="106">
        <v>1</v>
      </c>
      <c r="I122" s="106">
        <v>1</v>
      </c>
      <c r="J122" s="107">
        <f t="shared" si="3"/>
        <v>5</v>
      </c>
      <c r="K122" s="95">
        <v>4326</v>
      </c>
      <c r="L122" s="93" t="s">
        <v>36</v>
      </c>
      <c r="M122" s="93"/>
    </row>
    <row r="123" spans="1:13" ht="12" x14ac:dyDescent="0.25">
      <c r="A123" s="59" t="s">
        <v>284</v>
      </c>
      <c r="B123" s="110">
        <v>13</v>
      </c>
      <c r="C123" s="97" t="s">
        <v>7</v>
      </c>
      <c r="D123" s="110">
        <v>1</v>
      </c>
      <c r="E123" s="110">
        <v>1</v>
      </c>
      <c r="F123" s="110">
        <v>1</v>
      </c>
      <c r="G123" s="110"/>
      <c r="H123" s="110">
        <v>1</v>
      </c>
      <c r="I123" s="110"/>
      <c r="J123" s="111">
        <f t="shared" si="3"/>
        <v>4</v>
      </c>
      <c r="K123" s="98">
        <v>7384</v>
      </c>
      <c r="L123" s="27" t="s">
        <v>259</v>
      </c>
      <c r="M123" s="27" t="s">
        <v>274</v>
      </c>
    </row>
    <row r="124" spans="1:13" ht="12" x14ac:dyDescent="0.25">
      <c r="A124" s="59" t="s">
        <v>288</v>
      </c>
      <c r="B124" s="106">
        <v>14</v>
      </c>
      <c r="C124" s="94" t="s">
        <v>7</v>
      </c>
      <c r="D124" s="106">
        <v>1</v>
      </c>
      <c r="E124" s="106"/>
      <c r="F124" s="106">
        <v>1</v>
      </c>
      <c r="G124" s="106"/>
      <c r="H124" s="106">
        <v>1</v>
      </c>
      <c r="I124" s="106">
        <v>1</v>
      </c>
      <c r="J124" s="107">
        <f t="shared" si="3"/>
        <v>4</v>
      </c>
      <c r="K124" s="95">
        <v>10023</v>
      </c>
      <c r="L124" s="93" t="s">
        <v>289</v>
      </c>
      <c r="M124" s="93"/>
    </row>
    <row r="125" spans="1:13" ht="12" x14ac:dyDescent="0.25">
      <c r="A125" s="59" t="s">
        <v>290</v>
      </c>
      <c r="B125" s="106">
        <v>14</v>
      </c>
      <c r="C125" s="93" t="s">
        <v>7</v>
      </c>
      <c r="D125" s="106">
        <v>1</v>
      </c>
      <c r="E125" s="106"/>
      <c r="F125" s="106">
        <v>1</v>
      </c>
      <c r="G125" s="106"/>
      <c r="H125" s="106">
        <v>1</v>
      </c>
      <c r="I125" s="106">
        <v>1</v>
      </c>
      <c r="J125" s="107">
        <f t="shared" si="3"/>
        <v>4</v>
      </c>
      <c r="K125" s="93">
        <v>10024</v>
      </c>
      <c r="L125" s="93" t="s">
        <v>289</v>
      </c>
      <c r="M125" s="93"/>
    </row>
    <row r="126" spans="1:13" ht="12" x14ac:dyDescent="0.25">
      <c r="A126" s="59" t="s">
        <v>293</v>
      </c>
      <c r="B126" s="106">
        <v>14</v>
      </c>
      <c r="C126" s="93" t="s">
        <v>7</v>
      </c>
      <c r="D126" s="106">
        <v>1</v>
      </c>
      <c r="E126" s="106"/>
      <c r="F126" s="106">
        <v>1</v>
      </c>
      <c r="G126" s="106"/>
      <c r="H126" s="106">
        <v>1</v>
      </c>
      <c r="I126" s="106">
        <v>1</v>
      </c>
      <c r="J126" s="107">
        <f t="shared" si="3"/>
        <v>4</v>
      </c>
      <c r="K126" s="93">
        <v>10025</v>
      </c>
      <c r="L126" s="93" t="s">
        <v>291</v>
      </c>
      <c r="M126" s="116"/>
    </row>
    <row r="127" spans="1:13" ht="12" x14ac:dyDescent="0.25">
      <c r="C127" s="115"/>
      <c r="D127" s="112"/>
      <c r="E127" s="112"/>
      <c r="F127" s="112"/>
      <c r="G127" s="112"/>
      <c r="H127" s="112"/>
      <c r="I127" s="112"/>
    </row>
  </sheetData>
  <sortState xmlns:xlrd2="http://schemas.microsoft.com/office/spreadsheetml/2017/richdata2" ref="K104:L115">
    <sortCondition ref="K104:K115"/>
  </sortState>
  <phoneticPr fontId="4" type="noConversion"/>
  <pageMargins left="0.74803149606299213" right="0.74803149606299213" top="0.98425196850393704" bottom="0.98425196850393704" header="0.51181102362204722" footer="0.51181102362204722"/>
  <pageSetup paperSize="9" scale="13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8"/>
  <sheetViews>
    <sheetView topLeftCell="A25" zoomScale="98" zoomScaleNormal="98" workbookViewId="0">
      <selection activeCell="R106" sqref="R106"/>
    </sheetView>
  </sheetViews>
  <sheetFormatPr defaultColWidth="9.109375" defaultRowHeight="11.4" x14ac:dyDescent="0.2"/>
  <cols>
    <col min="1" max="1" width="9.109375" style="99"/>
    <col min="2" max="10" width="7.6640625" style="99" customWidth="1"/>
    <col min="11" max="11" width="9.109375" style="99"/>
    <col min="12" max="12" width="21.109375" style="99" customWidth="1"/>
    <col min="13" max="13" width="0.6640625" style="99" customWidth="1"/>
    <col min="14" max="16384" width="9.109375" style="99"/>
  </cols>
  <sheetData>
    <row r="1" spans="1:13" x14ac:dyDescent="0.2">
      <c r="B1" s="118" t="s">
        <v>248</v>
      </c>
      <c r="C1" s="118"/>
      <c r="D1" s="118"/>
      <c r="E1" s="118"/>
    </row>
    <row r="2" spans="1:13" ht="12" thickBot="1" x14ac:dyDescent="0.25">
      <c r="B2" s="119"/>
      <c r="C2" s="119"/>
      <c r="D2" s="119"/>
      <c r="E2" s="119"/>
      <c r="M2" s="100"/>
    </row>
    <row r="3" spans="1:13" ht="12" thickBot="1" x14ac:dyDescent="0.25">
      <c r="B3" s="101" t="s">
        <v>79</v>
      </c>
      <c r="C3" s="101" t="s">
        <v>184</v>
      </c>
      <c r="D3" s="102" t="s">
        <v>5</v>
      </c>
      <c r="E3" s="103" t="s">
        <v>0</v>
      </c>
      <c r="F3" s="103" t="s">
        <v>1</v>
      </c>
      <c r="G3" s="103" t="s">
        <v>2</v>
      </c>
      <c r="H3" s="103" t="s">
        <v>3</v>
      </c>
      <c r="I3" s="103" t="s">
        <v>4</v>
      </c>
      <c r="J3" s="104" t="s">
        <v>183</v>
      </c>
      <c r="M3" s="100"/>
    </row>
    <row r="4" spans="1:13" ht="12" x14ac:dyDescent="0.25">
      <c r="A4" s="105" t="s">
        <v>82</v>
      </c>
      <c r="B4" s="108">
        <v>1</v>
      </c>
      <c r="C4" s="94" t="s">
        <v>7</v>
      </c>
      <c r="D4" s="106" t="s">
        <v>8</v>
      </c>
      <c r="E4" s="106"/>
      <c r="F4" s="106" t="s">
        <v>8</v>
      </c>
      <c r="G4" s="106"/>
      <c r="H4" s="106" t="s">
        <v>8</v>
      </c>
      <c r="I4" s="106"/>
      <c r="J4" s="107">
        <f t="shared" ref="J4:J32" si="0">COUNTA(D4:I4)</f>
        <v>3</v>
      </c>
      <c r="K4" s="93">
        <v>2915</v>
      </c>
      <c r="L4" s="93" t="s">
        <v>9</v>
      </c>
      <c r="M4" s="100"/>
    </row>
    <row r="5" spans="1:13" ht="12" x14ac:dyDescent="0.25">
      <c r="A5" s="105" t="s">
        <v>83</v>
      </c>
      <c r="B5" s="106">
        <v>1</v>
      </c>
      <c r="C5" s="94" t="s">
        <v>7</v>
      </c>
      <c r="D5" s="106" t="s">
        <v>8</v>
      </c>
      <c r="E5" s="106"/>
      <c r="F5" s="106" t="s">
        <v>8</v>
      </c>
      <c r="G5" s="106"/>
      <c r="H5" s="106" t="s">
        <v>8</v>
      </c>
      <c r="I5" s="106"/>
      <c r="J5" s="107">
        <f t="shared" si="0"/>
        <v>3</v>
      </c>
      <c r="K5" s="93">
        <v>3496</v>
      </c>
      <c r="L5" s="93" t="s">
        <v>23</v>
      </c>
      <c r="M5" s="100"/>
    </row>
    <row r="6" spans="1:13" ht="12" x14ac:dyDescent="0.25">
      <c r="A6" s="105" t="s">
        <v>84</v>
      </c>
      <c r="B6" s="106">
        <v>1</v>
      </c>
      <c r="C6" s="94" t="s">
        <v>7</v>
      </c>
      <c r="D6" s="106" t="s">
        <v>8</v>
      </c>
      <c r="E6" s="106"/>
      <c r="F6" s="106" t="s">
        <v>8</v>
      </c>
      <c r="G6" s="106"/>
      <c r="H6" s="106" t="s">
        <v>8</v>
      </c>
      <c r="I6" s="106"/>
      <c r="J6" s="107">
        <f t="shared" si="0"/>
        <v>3</v>
      </c>
      <c r="K6" s="93">
        <v>3555</v>
      </c>
      <c r="L6" s="93" t="s">
        <v>235</v>
      </c>
      <c r="M6" s="100"/>
    </row>
    <row r="7" spans="1:13" ht="12" x14ac:dyDescent="0.25">
      <c r="A7" s="105" t="s">
        <v>85</v>
      </c>
      <c r="B7" s="106">
        <v>1</v>
      </c>
      <c r="C7" s="94" t="s">
        <v>7</v>
      </c>
      <c r="D7" s="106" t="s">
        <v>8</v>
      </c>
      <c r="E7" s="106"/>
      <c r="F7" s="106" t="s">
        <v>8</v>
      </c>
      <c r="G7" s="106"/>
      <c r="H7" s="106" t="s">
        <v>8</v>
      </c>
      <c r="I7" s="106"/>
      <c r="J7" s="107">
        <f t="shared" si="0"/>
        <v>3</v>
      </c>
      <c r="K7" s="93">
        <v>3647</v>
      </c>
      <c r="L7" s="93" t="s">
        <v>25</v>
      </c>
      <c r="M7" s="100"/>
    </row>
    <row r="8" spans="1:13" ht="12" x14ac:dyDescent="0.25">
      <c r="A8" s="105" t="s">
        <v>86</v>
      </c>
      <c r="B8" s="106">
        <v>1</v>
      </c>
      <c r="C8" s="94" t="s">
        <v>7</v>
      </c>
      <c r="D8" s="106" t="s">
        <v>8</v>
      </c>
      <c r="E8" s="106"/>
      <c r="F8" s="106" t="s">
        <v>8</v>
      </c>
      <c r="G8" s="106"/>
      <c r="H8" s="106" t="s">
        <v>8</v>
      </c>
      <c r="I8" s="106"/>
      <c r="J8" s="107">
        <f t="shared" si="0"/>
        <v>3</v>
      </c>
      <c r="K8" s="93">
        <v>3887</v>
      </c>
      <c r="L8" s="93" t="s">
        <v>31</v>
      </c>
      <c r="M8" s="100"/>
    </row>
    <row r="9" spans="1:13" ht="12" x14ac:dyDescent="0.25">
      <c r="A9" s="105" t="s">
        <v>87</v>
      </c>
      <c r="B9" s="106">
        <v>1</v>
      </c>
      <c r="C9" s="94" t="s">
        <v>7</v>
      </c>
      <c r="D9" s="106" t="s">
        <v>8</v>
      </c>
      <c r="E9" s="106"/>
      <c r="F9" s="106" t="s">
        <v>8</v>
      </c>
      <c r="G9" s="106"/>
      <c r="H9" s="106" t="s">
        <v>8</v>
      </c>
      <c r="I9" s="106"/>
      <c r="J9" s="107">
        <f t="shared" si="0"/>
        <v>3</v>
      </c>
      <c r="K9" s="93">
        <v>4012</v>
      </c>
      <c r="L9" s="93" t="s">
        <v>32</v>
      </c>
      <c r="M9" s="100"/>
    </row>
    <row r="10" spans="1:13" ht="12" x14ac:dyDescent="0.25">
      <c r="A10" s="105" t="s">
        <v>88</v>
      </c>
      <c r="B10" s="106">
        <v>1</v>
      </c>
      <c r="C10" s="94" t="s">
        <v>7</v>
      </c>
      <c r="D10" s="106" t="s">
        <v>8</v>
      </c>
      <c r="E10" s="106"/>
      <c r="F10" s="106" t="s">
        <v>8</v>
      </c>
      <c r="G10" s="106"/>
      <c r="H10" s="106" t="s">
        <v>8</v>
      </c>
      <c r="I10" s="106"/>
      <c r="J10" s="107">
        <f t="shared" si="0"/>
        <v>3</v>
      </c>
      <c r="K10" s="93">
        <v>4327</v>
      </c>
      <c r="L10" s="93" t="s">
        <v>37</v>
      </c>
      <c r="M10" s="100"/>
    </row>
    <row r="11" spans="1:13" ht="12" x14ac:dyDescent="0.25">
      <c r="A11" s="105" t="s">
        <v>89</v>
      </c>
      <c r="B11" s="106">
        <v>1</v>
      </c>
      <c r="C11" s="94" t="s">
        <v>7</v>
      </c>
      <c r="D11" s="106" t="s">
        <v>8</v>
      </c>
      <c r="E11" s="106"/>
      <c r="F11" s="106" t="s">
        <v>8</v>
      </c>
      <c r="G11" s="106"/>
      <c r="H11" s="106" t="s">
        <v>8</v>
      </c>
      <c r="I11" s="106"/>
      <c r="J11" s="107">
        <f t="shared" si="0"/>
        <v>3</v>
      </c>
      <c r="K11" s="93">
        <v>4608</v>
      </c>
      <c r="L11" s="93" t="s">
        <v>40</v>
      </c>
      <c r="M11" s="100"/>
    </row>
    <row r="12" spans="1:13" ht="12" x14ac:dyDescent="0.25">
      <c r="A12" s="105" t="s">
        <v>90</v>
      </c>
      <c r="B12" s="106">
        <v>1</v>
      </c>
      <c r="C12" s="94" t="s">
        <v>7</v>
      </c>
      <c r="D12" s="106" t="s">
        <v>8</v>
      </c>
      <c r="E12" s="106"/>
      <c r="F12" s="106" t="s">
        <v>8</v>
      </c>
      <c r="G12" s="106"/>
      <c r="H12" s="106" t="s">
        <v>8</v>
      </c>
      <c r="I12" s="106"/>
      <c r="J12" s="107">
        <f t="shared" si="0"/>
        <v>3</v>
      </c>
      <c r="K12" s="93">
        <v>4785</v>
      </c>
      <c r="L12" s="93" t="s">
        <v>46</v>
      </c>
      <c r="M12" s="100"/>
    </row>
    <row r="13" spans="1:13" ht="12" x14ac:dyDescent="0.25">
      <c r="A13" s="105" t="s">
        <v>91</v>
      </c>
      <c r="B13" s="106">
        <v>1</v>
      </c>
      <c r="C13" s="94" t="s">
        <v>7</v>
      </c>
      <c r="D13" s="106" t="s">
        <v>8</v>
      </c>
      <c r="E13" s="106"/>
      <c r="F13" s="106" t="s">
        <v>8</v>
      </c>
      <c r="G13" s="106"/>
      <c r="H13" s="106" t="s">
        <v>8</v>
      </c>
      <c r="I13" s="106"/>
      <c r="J13" s="107">
        <f t="shared" si="0"/>
        <v>3</v>
      </c>
      <c r="K13" s="93">
        <v>4876</v>
      </c>
      <c r="L13" s="93" t="s">
        <v>48</v>
      </c>
      <c r="M13" s="100"/>
    </row>
    <row r="14" spans="1:13" ht="12" x14ac:dyDescent="0.25">
      <c r="A14" s="105" t="s">
        <v>92</v>
      </c>
      <c r="B14" s="106">
        <v>1</v>
      </c>
      <c r="C14" s="109" t="s">
        <v>7</v>
      </c>
      <c r="D14" s="106" t="s">
        <v>8</v>
      </c>
      <c r="E14" s="106"/>
      <c r="F14" s="106" t="s">
        <v>8</v>
      </c>
      <c r="G14" s="106"/>
      <c r="H14" s="106" t="s">
        <v>8</v>
      </c>
      <c r="I14" s="106"/>
      <c r="J14" s="107">
        <f t="shared" si="0"/>
        <v>3</v>
      </c>
      <c r="K14" s="93">
        <v>5054</v>
      </c>
      <c r="L14" s="93" t="s">
        <v>53</v>
      </c>
      <c r="M14" s="100"/>
    </row>
    <row r="15" spans="1:13" ht="12" x14ac:dyDescent="0.25">
      <c r="A15" s="105" t="s">
        <v>93</v>
      </c>
      <c r="B15" s="106">
        <v>1</v>
      </c>
      <c r="C15" s="94" t="s">
        <v>7</v>
      </c>
      <c r="D15" s="106" t="s">
        <v>8</v>
      </c>
      <c r="E15" s="106"/>
      <c r="F15" s="106" t="s">
        <v>8</v>
      </c>
      <c r="G15" s="106"/>
      <c r="H15" s="106" t="s">
        <v>8</v>
      </c>
      <c r="I15" s="106"/>
      <c r="J15" s="107">
        <f t="shared" si="0"/>
        <v>3</v>
      </c>
      <c r="K15" s="93">
        <v>5055</v>
      </c>
      <c r="L15" s="93" t="s">
        <v>54</v>
      </c>
      <c r="M15" s="100"/>
    </row>
    <row r="16" spans="1:13" ht="12" x14ac:dyDescent="0.25">
      <c r="A16" s="105" t="s">
        <v>94</v>
      </c>
      <c r="B16" s="106">
        <v>1</v>
      </c>
      <c r="C16" s="94" t="s">
        <v>7</v>
      </c>
      <c r="D16" s="106" t="s">
        <v>8</v>
      </c>
      <c r="E16" s="106"/>
      <c r="F16" s="106" t="s">
        <v>8</v>
      </c>
      <c r="G16" s="106"/>
      <c r="H16" s="106" t="s">
        <v>8</v>
      </c>
      <c r="I16" s="106"/>
      <c r="J16" s="107">
        <f t="shared" si="0"/>
        <v>3</v>
      </c>
      <c r="K16" s="93">
        <v>5070</v>
      </c>
      <c r="L16" s="93" t="s">
        <v>217</v>
      </c>
      <c r="M16" s="100"/>
    </row>
    <row r="17" spans="1:13" ht="12" x14ac:dyDescent="0.25">
      <c r="A17" s="105" t="s">
        <v>95</v>
      </c>
      <c r="B17" s="106">
        <v>1</v>
      </c>
      <c r="C17" s="94" t="s">
        <v>7</v>
      </c>
      <c r="D17" s="106" t="s">
        <v>8</v>
      </c>
      <c r="E17" s="106"/>
      <c r="F17" s="106" t="s">
        <v>8</v>
      </c>
      <c r="G17" s="106"/>
      <c r="H17" s="106" t="s">
        <v>8</v>
      </c>
      <c r="I17" s="106"/>
      <c r="J17" s="107">
        <f t="shared" si="0"/>
        <v>3</v>
      </c>
      <c r="K17" s="93">
        <v>5306</v>
      </c>
      <c r="L17" s="93" t="s">
        <v>64</v>
      </c>
      <c r="M17" s="100"/>
    </row>
    <row r="18" spans="1:13" ht="12" x14ac:dyDescent="0.25">
      <c r="A18" s="105" t="s">
        <v>96</v>
      </c>
      <c r="B18" s="106">
        <v>1</v>
      </c>
      <c r="C18" s="94" t="s">
        <v>7</v>
      </c>
      <c r="D18" s="106" t="s">
        <v>8</v>
      </c>
      <c r="E18" s="106"/>
      <c r="F18" s="106" t="s">
        <v>8</v>
      </c>
      <c r="G18" s="106"/>
      <c r="H18" s="106" t="s">
        <v>8</v>
      </c>
      <c r="I18" s="106"/>
      <c r="J18" s="107">
        <f t="shared" si="0"/>
        <v>3</v>
      </c>
      <c r="K18" s="93">
        <v>5410</v>
      </c>
      <c r="L18" s="93" t="s">
        <v>65</v>
      </c>
      <c r="M18" s="100"/>
    </row>
    <row r="19" spans="1:13" ht="12" x14ac:dyDescent="0.25">
      <c r="A19" s="105" t="s">
        <v>97</v>
      </c>
      <c r="B19" s="106">
        <v>1</v>
      </c>
      <c r="C19" s="94" t="s">
        <v>7</v>
      </c>
      <c r="D19" s="106" t="s">
        <v>8</v>
      </c>
      <c r="E19" s="106"/>
      <c r="F19" s="106" t="s">
        <v>8</v>
      </c>
      <c r="G19" s="106"/>
      <c r="H19" s="106" t="s">
        <v>8</v>
      </c>
      <c r="I19" s="106"/>
      <c r="J19" s="107">
        <f t="shared" si="0"/>
        <v>3</v>
      </c>
      <c r="K19" s="93">
        <v>5414</v>
      </c>
      <c r="L19" s="93" t="s">
        <v>66</v>
      </c>
      <c r="M19" s="100"/>
    </row>
    <row r="20" spans="1:13" ht="12" x14ac:dyDescent="0.25">
      <c r="A20" s="105" t="s">
        <v>98</v>
      </c>
      <c r="B20" s="106">
        <v>1</v>
      </c>
      <c r="C20" s="94" t="s">
        <v>7</v>
      </c>
      <c r="D20" s="106" t="s">
        <v>8</v>
      </c>
      <c r="E20" s="106"/>
      <c r="F20" s="106" t="s">
        <v>8</v>
      </c>
      <c r="G20" s="106"/>
      <c r="H20" s="106" t="s">
        <v>8</v>
      </c>
      <c r="I20" s="106"/>
      <c r="J20" s="107">
        <f t="shared" si="0"/>
        <v>3</v>
      </c>
      <c r="K20" s="93">
        <v>5488</v>
      </c>
      <c r="L20" s="93" t="s">
        <v>69</v>
      </c>
      <c r="M20" s="100"/>
    </row>
    <row r="21" spans="1:13" ht="12" x14ac:dyDescent="0.25">
      <c r="A21" s="105" t="s">
        <v>99</v>
      </c>
      <c r="B21" s="106">
        <v>1</v>
      </c>
      <c r="C21" s="94" t="s">
        <v>7</v>
      </c>
      <c r="D21" s="106" t="s">
        <v>8</v>
      </c>
      <c r="E21" s="106"/>
      <c r="F21" s="106" t="s">
        <v>8</v>
      </c>
      <c r="G21" s="106"/>
      <c r="H21" s="106" t="s">
        <v>8</v>
      </c>
      <c r="I21" s="106"/>
      <c r="J21" s="107">
        <f t="shared" si="0"/>
        <v>3</v>
      </c>
      <c r="K21" s="95">
        <v>5662</v>
      </c>
      <c r="L21" s="95" t="s">
        <v>39</v>
      </c>
      <c r="M21" s="100"/>
    </row>
    <row r="22" spans="1:13" ht="12" x14ac:dyDescent="0.25">
      <c r="A22" s="105" t="s">
        <v>100</v>
      </c>
      <c r="B22" s="106">
        <v>1</v>
      </c>
      <c r="C22" s="94" t="s">
        <v>7</v>
      </c>
      <c r="D22" s="106" t="s">
        <v>8</v>
      </c>
      <c r="E22" s="106"/>
      <c r="F22" s="106" t="s">
        <v>8</v>
      </c>
      <c r="G22" s="106"/>
      <c r="H22" s="106" t="s">
        <v>8</v>
      </c>
      <c r="I22" s="106"/>
      <c r="J22" s="107">
        <f t="shared" si="0"/>
        <v>3</v>
      </c>
      <c r="K22" s="93">
        <v>5682</v>
      </c>
      <c r="L22" s="93" t="s">
        <v>73</v>
      </c>
      <c r="M22" s="100"/>
    </row>
    <row r="23" spans="1:13" ht="12" x14ac:dyDescent="0.25">
      <c r="A23" s="105" t="s">
        <v>101</v>
      </c>
      <c r="B23" s="106">
        <v>1</v>
      </c>
      <c r="C23" s="94" t="s">
        <v>7</v>
      </c>
      <c r="D23" s="106" t="s">
        <v>8</v>
      </c>
      <c r="E23" s="106"/>
      <c r="F23" s="106" t="s">
        <v>8</v>
      </c>
      <c r="G23" s="106"/>
      <c r="H23" s="106" t="s">
        <v>8</v>
      </c>
      <c r="I23" s="106"/>
      <c r="J23" s="107">
        <f t="shared" si="0"/>
        <v>3</v>
      </c>
      <c r="K23" s="93">
        <v>5685</v>
      </c>
      <c r="L23" s="93" t="s">
        <v>74</v>
      </c>
      <c r="M23" s="100"/>
    </row>
    <row r="24" spans="1:13" ht="12" x14ac:dyDescent="0.25">
      <c r="A24" s="105" t="s">
        <v>102</v>
      </c>
      <c r="B24" s="106">
        <v>1</v>
      </c>
      <c r="C24" s="94" t="s">
        <v>7</v>
      </c>
      <c r="D24" s="106" t="s">
        <v>8</v>
      </c>
      <c r="E24" s="106"/>
      <c r="F24" s="106" t="s">
        <v>8</v>
      </c>
      <c r="G24" s="106"/>
      <c r="H24" s="106" t="s">
        <v>8</v>
      </c>
      <c r="I24" s="106"/>
      <c r="J24" s="107">
        <f t="shared" si="0"/>
        <v>3</v>
      </c>
      <c r="K24" s="93">
        <v>5787</v>
      </c>
      <c r="L24" s="93" t="s">
        <v>78</v>
      </c>
      <c r="M24" s="100"/>
    </row>
    <row r="25" spans="1:13" ht="12" x14ac:dyDescent="0.25">
      <c r="A25" s="105" t="s">
        <v>103</v>
      </c>
      <c r="B25" s="106">
        <v>1</v>
      </c>
      <c r="C25" s="94" t="s">
        <v>7</v>
      </c>
      <c r="D25" s="106" t="s">
        <v>8</v>
      </c>
      <c r="E25" s="106"/>
      <c r="F25" s="106" t="s">
        <v>8</v>
      </c>
      <c r="G25" s="106"/>
      <c r="H25" s="106" t="s">
        <v>8</v>
      </c>
      <c r="I25" s="106"/>
      <c r="J25" s="107">
        <f t="shared" si="0"/>
        <v>3</v>
      </c>
      <c r="K25" s="93">
        <v>5975</v>
      </c>
      <c r="L25" s="93" t="s">
        <v>176</v>
      </c>
      <c r="M25" s="100"/>
    </row>
    <row r="26" spans="1:13" ht="12" x14ac:dyDescent="0.25">
      <c r="A26" s="105" t="s">
        <v>104</v>
      </c>
      <c r="B26" s="106">
        <v>1</v>
      </c>
      <c r="C26" s="94" t="s">
        <v>7</v>
      </c>
      <c r="D26" s="106" t="s">
        <v>8</v>
      </c>
      <c r="E26" s="106"/>
      <c r="F26" s="106" t="s">
        <v>8</v>
      </c>
      <c r="G26" s="106"/>
      <c r="H26" s="106" t="s">
        <v>8</v>
      </c>
      <c r="I26" s="106"/>
      <c r="J26" s="107">
        <f t="shared" si="0"/>
        <v>3</v>
      </c>
      <c r="K26" s="95">
        <v>6001</v>
      </c>
      <c r="L26" s="93" t="s">
        <v>177</v>
      </c>
      <c r="M26" s="100"/>
    </row>
    <row r="27" spans="1:13" ht="12" x14ac:dyDescent="0.25">
      <c r="A27" s="105" t="s">
        <v>105</v>
      </c>
      <c r="B27" s="106">
        <v>1</v>
      </c>
      <c r="C27" s="94" t="s">
        <v>7</v>
      </c>
      <c r="D27" s="106" t="s">
        <v>8</v>
      </c>
      <c r="E27" s="106"/>
      <c r="F27" s="106" t="s">
        <v>8</v>
      </c>
      <c r="G27" s="106"/>
      <c r="H27" s="106" t="s">
        <v>8</v>
      </c>
      <c r="I27" s="106"/>
      <c r="J27" s="107">
        <f t="shared" si="0"/>
        <v>3</v>
      </c>
      <c r="K27" s="93">
        <v>6009</v>
      </c>
      <c r="L27" s="93" t="s">
        <v>178</v>
      </c>
      <c r="M27" s="100"/>
    </row>
    <row r="28" spans="1:13" ht="12" x14ac:dyDescent="0.25">
      <c r="A28" s="105" t="s">
        <v>106</v>
      </c>
      <c r="B28" s="106">
        <v>1</v>
      </c>
      <c r="C28" s="94" t="s">
        <v>7</v>
      </c>
      <c r="D28" s="106" t="s">
        <v>8</v>
      </c>
      <c r="E28" s="106"/>
      <c r="F28" s="106" t="s">
        <v>8</v>
      </c>
      <c r="G28" s="106"/>
      <c r="H28" s="106" t="s">
        <v>8</v>
      </c>
      <c r="I28" s="106"/>
      <c r="J28" s="107">
        <f t="shared" si="0"/>
        <v>3</v>
      </c>
      <c r="K28" s="93">
        <v>6010</v>
      </c>
      <c r="L28" s="93" t="s">
        <v>179</v>
      </c>
      <c r="M28" s="100"/>
    </row>
    <row r="29" spans="1:13" ht="12" x14ac:dyDescent="0.25">
      <c r="A29" s="105" t="s">
        <v>107</v>
      </c>
      <c r="B29" s="106">
        <v>1</v>
      </c>
      <c r="C29" s="94" t="s">
        <v>7</v>
      </c>
      <c r="D29" s="106" t="s">
        <v>8</v>
      </c>
      <c r="E29" s="106"/>
      <c r="F29" s="106" t="s">
        <v>8</v>
      </c>
      <c r="G29" s="106"/>
      <c r="H29" s="106" t="s">
        <v>8</v>
      </c>
      <c r="I29" s="106"/>
      <c r="J29" s="107">
        <f t="shared" si="0"/>
        <v>3</v>
      </c>
      <c r="K29" s="93">
        <v>6047</v>
      </c>
      <c r="L29" s="93" t="s">
        <v>181</v>
      </c>
      <c r="M29" s="100"/>
    </row>
    <row r="30" spans="1:13" ht="12" x14ac:dyDescent="0.25">
      <c r="A30" s="105" t="s">
        <v>108</v>
      </c>
      <c r="B30" s="106">
        <v>1</v>
      </c>
      <c r="C30" s="94" t="s">
        <v>7</v>
      </c>
      <c r="D30" s="106" t="s">
        <v>8</v>
      </c>
      <c r="E30" s="106"/>
      <c r="F30" s="106" t="s">
        <v>8</v>
      </c>
      <c r="G30" s="106"/>
      <c r="H30" s="106" t="s">
        <v>8</v>
      </c>
      <c r="I30" s="106"/>
      <c r="J30" s="107">
        <f t="shared" si="0"/>
        <v>3</v>
      </c>
      <c r="K30" s="93">
        <v>6091</v>
      </c>
      <c r="L30" s="93" t="s">
        <v>182</v>
      </c>
      <c r="M30" s="100"/>
    </row>
    <row r="31" spans="1:13" ht="12" x14ac:dyDescent="0.25">
      <c r="A31" s="105" t="s">
        <v>109</v>
      </c>
      <c r="B31" s="106">
        <v>1</v>
      </c>
      <c r="C31" s="94" t="s">
        <v>7</v>
      </c>
      <c r="D31" s="106" t="s">
        <v>8</v>
      </c>
      <c r="E31" s="106"/>
      <c r="F31" s="106" t="s">
        <v>8</v>
      </c>
      <c r="G31" s="106"/>
      <c r="H31" s="106" t="s">
        <v>8</v>
      </c>
      <c r="I31" s="106"/>
      <c r="J31" s="107">
        <f t="shared" si="0"/>
        <v>3</v>
      </c>
      <c r="K31" s="93">
        <v>6234</v>
      </c>
      <c r="L31" s="93" t="s">
        <v>186</v>
      </c>
      <c r="M31" s="100"/>
    </row>
    <row r="32" spans="1:13" ht="12" x14ac:dyDescent="0.25">
      <c r="A32" s="105" t="s">
        <v>110</v>
      </c>
      <c r="B32" s="106">
        <v>1</v>
      </c>
      <c r="C32" s="94" t="s">
        <v>7</v>
      </c>
      <c r="D32" s="106" t="s">
        <v>8</v>
      </c>
      <c r="E32" s="106"/>
      <c r="F32" s="106" t="s">
        <v>8</v>
      </c>
      <c r="G32" s="106"/>
      <c r="H32" s="106" t="s">
        <v>8</v>
      </c>
      <c r="I32" s="106"/>
      <c r="J32" s="107">
        <f t="shared" si="0"/>
        <v>3</v>
      </c>
      <c r="K32" s="96">
        <v>6289</v>
      </c>
      <c r="L32" s="93" t="s">
        <v>193</v>
      </c>
      <c r="M32" s="100"/>
    </row>
    <row r="33" spans="1:13" ht="12" x14ac:dyDescent="0.25">
      <c r="A33" s="105" t="s">
        <v>111</v>
      </c>
      <c r="B33" s="106">
        <v>1</v>
      </c>
      <c r="C33" s="94" t="s">
        <v>7</v>
      </c>
      <c r="D33" s="106" t="s">
        <v>8</v>
      </c>
      <c r="E33" s="106"/>
      <c r="F33" s="106" t="s">
        <v>8</v>
      </c>
      <c r="G33" s="106"/>
      <c r="H33" s="106" t="s">
        <v>8</v>
      </c>
      <c r="I33" s="106"/>
      <c r="J33" s="107">
        <f t="shared" ref="J33:J53" si="1">COUNTA(D33:I33)</f>
        <v>3</v>
      </c>
      <c r="K33" s="93">
        <v>6319</v>
      </c>
      <c r="L33" s="93" t="s">
        <v>192</v>
      </c>
      <c r="M33" s="100"/>
    </row>
    <row r="34" spans="1:13" ht="12" x14ac:dyDescent="0.25">
      <c r="A34" s="105" t="s">
        <v>112</v>
      </c>
      <c r="B34" s="106">
        <v>1</v>
      </c>
      <c r="C34" s="94" t="s">
        <v>7</v>
      </c>
      <c r="D34" s="106" t="s">
        <v>8</v>
      </c>
      <c r="E34" s="106"/>
      <c r="F34" s="106" t="s">
        <v>8</v>
      </c>
      <c r="G34" s="106"/>
      <c r="H34" s="106" t="s">
        <v>8</v>
      </c>
      <c r="I34" s="106"/>
      <c r="J34" s="107">
        <f t="shared" si="1"/>
        <v>3</v>
      </c>
      <c r="K34" s="93">
        <v>6450</v>
      </c>
      <c r="L34" s="93" t="s">
        <v>202</v>
      </c>
      <c r="M34" s="100"/>
    </row>
    <row r="35" spans="1:13" ht="12" x14ac:dyDescent="0.25">
      <c r="A35" s="105" t="s">
        <v>113</v>
      </c>
      <c r="B35" s="106">
        <v>1</v>
      </c>
      <c r="C35" s="94" t="s">
        <v>7</v>
      </c>
      <c r="D35" s="106" t="s">
        <v>8</v>
      </c>
      <c r="E35" s="106"/>
      <c r="F35" s="106" t="s">
        <v>8</v>
      </c>
      <c r="G35" s="106"/>
      <c r="H35" s="106" t="s">
        <v>8</v>
      </c>
      <c r="I35" s="106"/>
      <c r="J35" s="107">
        <f t="shared" si="1"/>
        <v>3</v>
      </c>
      <c r="K35" s="93">
        <v>6543</v>
      </c>
      <c r="L35" s="93" t="s">
        <v>211</v>
      </c>
      <c r="M35" s="100"/>
    </row>
    <row r="36" spans="1:13" ht="12" x14ac:dyDescent="0.25">
      <c r="A36" s="105" t="s">
        <v>114</v>
      </c>
      <c r="B36" s="106">
        <v>1</v>
      </c>
      <c r="C36" s="94" t="s">
        <v>7</v>
      </c>
      <c r="D36" s="106" t="s">
        <v>8</v>
      </c>
      <c r="E36" s="106"/>
      <c r="F36" s="106" t="s">
        <v>8</v>
      </c>
      <c r="G36" s="106"/>
      <c r="H36" s="106" t="s">
        <v>8</v>
      </c>
      <c r="I36" s="106"/>
      <c r="J36" s="107">
        <f t="shared" si="1"/>
        <v>3</v>
      </c>
      <c r="K36" s="93">
        <v>6624</v>
      </c>
      <c r="L36" s="93" t="s">
        <v>231</v>
      </c>
      <c r="M36" s="100"/>
    </row>
    <row r="37" spans="1:13" ht="12" x14ac:dyDescent="0.25">
      <c r="A37" s="105" t="s">
        <v>115</v>
      </c>
      <c r="B37" s="106">
        <v>1</v>
      </c>
      <c r="C37" s="94" t="s">
        <v>7</v>
      </c>
      <c r="D37" s="106" t="s">
        <v>8</v>
      </c>
      <c r="E37" s="106"/>
      <c r="F37" s="106" t="s">
        <v>8</v>
      </c>
      <c r="G37" s="106"/>
      <c r="H37" s="106" t="s">
        <v>8</v>
      </c>
      <c r="I37" s="106"/>
      <c r="J37" s="107">
        <f t="shared" si="1"/>
        <v>3</v>
      </c>
      <c r="K37" s="93">
        <v>6634</v>
      </c>
      <c r="L37" s="93" t="s">
        <v>216</v>
      </c>
      <c r="M37" s="100"/>
    </row>
    <row r="38" spans="1:13" ht="12" x14ac:dyDescent="0.25">
      <c r="A38" s="105" t="s">
        <v>116</v>
      </c>
      <c r="B38" s="106">
        <v>1</v>
      </c>
      <c r="C38" s="94" t="s">
        <v>7</v>
      </c>
      <c r="D38" s="106" t="s">
        <v>8</v>
      </c>
      <c r="E38" s="106"/>
      <c r="F38" s="106" t="s">
        <v>8</v>
      </c>
      <c r="G38" s="106"/>
      <c r="H38" s="106" t="s">
        <v>8</v>
      </c>
      <c r="I38" s="106"/>
      <c r="J38" s="107">
        <f t="shared" si="1"/>
        <v>3</v>
      </c>
      <c r="K38" s="93">
        <v>6640</v>
      </c>
      <c r="L38" s="93" t="s">
        <v>39</v>
      </c>
      <c r="M38" s="100"/>
    </row>
    <row r="39" spans="1:13" ht="12" x14ac:dyDescent="0.25">
      <c r="A39" s="105" t="s">
        <v>117</v>
      </c>
      <c r="B39" s="106">
        <v>1</v>
      </c>
      <c r="C39" s="94" t="s">
        <v>7</v>
      </c>
      <c r="D39" s="106" t="s">
        <v>8</v>
      </c>
      <c r="E39" s="106"/>
      <c r="F39" s="106" t="s">
        <v>8</v>
      </c>
      <c r="G39" s="106"/>
      <c r="H39" s="106" t="s">
        <v>8</v>
      </c>
      <c r="I39" s="106"/>
      <c r="J39" s="107">
        <f t="shared" si="1"/>
        <v>3</v>
      </c>
      <c r="K39" s="93">
        <v>6684</v>
      </c>
      <c r="L39" s="93" t="s">
        <v>229</v>
      </c>
      <c r="M39" s="100"/>
    </row>
    <row r="40" spans="1:13" ht="12" x14ac:dyDescent="0.25">
      <c r="A40" s="105" t="s">
        <v>118</v>
      </c>
      <c r="B40" s="106">
        <v>1</v>
      </c>
      <c r="C40" s="94" t="s">
        <v>7</v>
      </c>
      <c r="D40" s="106" t="s">
        <v>8</v>
      </c>
      <c r="E40" s="106"/>
      <c r="F40" s="106" t="s">
        <v>8</v>
      </c>
      <c r="G40" s="106"/>
      <c r="H40" s="106" t="s">
        <v>8</v>
      </c>
      <c r="I40" s="106"/>
      <c r="J40" s="107">
        <f t="shared" si="1"/>
        <v>3</v>
      </c>
      <c r="K40" s="93">
        <v>6721</v>
      </c>
      <c r="L40" s="93" t="s">
        <v>27</v>
      </c>
      <c r="M40" s="100"/>
    </row>
    <row r="41" spans="1:13" ht="12" x14ac:dyDescent="0.25">
      <c r="A41" s="105" t="s">
        <v>119</v>
      </c>
      <c r="B41" s="106">
        <v>1</v>
      </c>
      <c r="C41" s="94" t="s">
        <v>7</v>
      </c>
      <c r="D41" s="106" t="s">
        <v>8</v>
      </c>
      <c r="E41" s="106"/>
      <c r="F41" s="106" t="s">
        <v>8</v>
      </c>
      <c r="G41" s="106"/>
      <c r="H41" s="106" t="s">
        <v>8</v>
      </c>
      <c r="I41" s="106"/>
      <c r="J41" s="107">
        <f t="shared" si="1"/>
        <v>3</v>
      </c>
      <c r="K41" s="93">
        <v>6812</v>
      </c>
      <c r="L41" s="93" t="s">
        <v>234</v>
      </c>
      <c r="M41" s="100"/>
    </row>
    <row r="42" spans="1:13" ht="12" x14ac:dyDescent="0.25">
      <c r="A42" s="105" t="s">
        <v>120</v>
      </c>
      <c r="B42" s="106">
        <v>1</v>
      </c>
      <c r="C42" s="94" t="s">
        <v>7</v>
      </c>
      <c r="D42" s="106" t="s">
        <v>8</v>
      </c>
      <c r="E42" s="106"/>
      <c r="F42" s="106" t="s">
        <v>8</v>
      </c>
      <c r="G42" s="106"/>
      <c r="H42" s="106" t="s">
        <v>8</v>
      </c>
      <c r="I42" s="106"/>
      <c r="J42" s="107">
        <f t="shared" si="1"/>
        <v>3</v>
      </c>
      <c r="K42" s="93">
        <v>6949</v>
      </c>
      <c r="L42" s="93" t="s">
        <v>29</v>
      </c>
      <c r="M42" s="100"/>
    </row>
    <row r="43" spans="1:13" ht="12" x14ac:dyDescent="0.25">
      <c r="A43" s="105" t="s">
        <v>121</v>
      </c>
      <c r="B43" s="106">
        <v>1</v>
      </c>
      <c r="C43" s="94" t="s">
        <v>7</v>
      </c>
      <c r="D43" s="106" t="s">
        <v>8</v>
      </c>
      <c r="E43" s="106"/>
      <c r="F43" s="106" t="s">
        <v>8</v>
      </c>
      <c r="G43" s="106"/>
      <c r="H43" s="106" t="s">
        <v>8</v>
      </c>
      <c r="I43" s="106"/>
      <c r="J43" s="107">
        <f t="shared" si="1"/>
        <v>3</v>
      </c>
      <c r="K43" s="93">
        <v>6976</v>
      </c>
      <c r="L43" s="93" t="s">
        <v>239</v>
      </c>
      <c r="M43" s="100"/>
    </row>
    <row r="44" spans="1:13" ht="12" x14ac:dyDescent="0.25">
      <c r="A44" s="105" t="s">
        <v>122</v>
      </c>
      <c r="B44" s="106">
        <v>1</v>
      </c>
      <c r="C44" s="94" t="s">
        <v>7</v>
      </c>
      <c r="D44" s="106" t="s">
        <v>8</v>
      </c>
      <c r="E44" s="106"/>
      <c r="F44" s="106" t="s">
        <v>8</v>
      </c>
      <c r="G44" s="106"/>
      <c r="H44" s="106" t="s">
        <v>8</v>
      </c>
      <c r="I44" s="106"/>
      <c r="J44" s="107">
        <f t="shared" si="1"/>
        <v>3</v>
      </c>
      <c r="K44" s="93">
        <v>7084</v>
      </c>
      <c r="L44" s="93" t="s">
        <v>67</v>
      </c>
      <c r="M44" s="100"/>
    </row>
    <row r="45" spans="1:13" ht="12" x14ac:dyDescent="0.25">
      <c r="A45" s="105" t="s">
        <v>123</v>
      </c>
      <c r="B45" s="106">
        <v>1</v>
      </c>
      <c r="C45" s="94" t="s">
        <v>7</v>
      </c>
      <c r="D45" s="106" t="s">
        <v>8</v>
      </c>
      <c r="E45" s="106"/>
      <c r="F45" s="106" t="s">
        <v>8</v>
      </c>
      <c r="G45" s="106"/>
      <c r="H45" s="106" t="s">
        <v>8</v>
      </c>
      <c r="I45" s="106"/>
      <c r="J45" s="107">
        <f t="shared" si="1"/>
        <v>3</v>
      </c>
      <c r="K45" s="93">
        <v>7175</v>
      </c>
      <c r="L45" s="93" t="s">
        <v>252</v>
      </c>
      <c r="M45" s="100"/>
    </row>
    <row r="46" spans="1:13" ht="12" x14ac:dyDescent="0.25">
      <c r="A46" s="105" t="s">
        <v>124</v>
      </c>
      <c r="B46" s="106">
        <v>1</v>
      </c>
      <c r="C46" s="94" t="s">
        <v>7</v>
      </c>
      <c r="D46" s="106" t="s">
        <v>8</v>
      </c>
      <c r="E46" s="106"/>
      <c r="F46" s="106" t="s">
        <v>8</v>
      </c>
      <c r="G46" s="106"/>
      <c r="H46" s="106" t="s">
        <v>8</v>
      </c>
      <c r="I46" s="106"/>
      <c r="J46" s="107">
        <f t="shared" si="1"/>
        <v>3</v>
      </c>
      <c r="K46" s="93">
        <v>7445</v>
      </c>
      <c r="L46" s="93" t="s">
        <v>260</v>
      </c>
      <c r="M46" s="100"/>
    </row>
    <row r="47" spans="1:13" ht="12" x14ac:dyDescent="0.25">
      <c r="A47" s="105" t="s">
        <v>125</v>
      </c>
      <c r="B47" s="106">
        <v>1</v>
      </c>
      <c r="C47" s="94" t="s">
        <v>7</v>
      </c>
      <c r="D47" s="106" t="s">
        <v>8</v>
      </c>
      <c r="E47" s="106"/>
      <c r="F47" s="106" t="s">
        <v>8</v>
      </c>
      <c r="G47" s="106"/>
      <c r="H47" s="106" t="s">
        <v>8</v>
      </c>
      <c r="I47" s="106"/>
      <c r="J47" s="107">
        <f t="shared" si="1"/>
        <v>3</v>
      </c>
      <c r="K47" s="93">
        <v>7465</v>
      </c>
      <c r="L47" s="93" t="s">
        <v>261</v>
      </c>
      <c r="M47" s="100"/>
    </row>
    <row r="48" spans="1:13" ht="12" x14ac:dyDescent="0.25">
      <c r="A48" s="105" t="s">
        <v>126</v>
      </c>
      <c r="B48" s="106">
        <v>1</v>
      </c>
      <c r="C48" s="94" t="s">
        <v>7</v>
      </c>
      <c r="D48" s="106" t="s">
        <v>8</v>
      </c>
      <c r="E48" s="106"/>
      <c r="F48" s="106" t="s">
        <v>8</v>
      </c>
      <c r="G48" s="106"/>
      <c r="H48" s="106" t="s">
        <v>8</v>
      </c>
      <c r="I48" s="106"/>
      <c r="J48" s="107">
        <f t="shared" si="1"/>
        <v>3</v>
      </c>
      <c r="K48" s="93">
        <v>7487</v>
      </c>
      <c r="L48" s="93" t="s">
        <v>263</v>
      </c>
      <c r="M48" s="100"/>
    </row>
    <row r="49" spans="1:13" ht="12" x14ac:dyDescent="0.25">
      <c r="A49" s="105" t="s">
        <v>127</v>
      </c>
      <c r="B49" s="106">
        <v>1</v>
      </c>
      <c r="C49" s="94" t="s">
        <v>7</v>
      </c>
      <c r="D49" s="106" t="s">
        <v>8</v>
      </c>
      <c r="E49" s="106"/>
      <c r="F49" s="106" t="s">
        <v>8</v>
      </c>
      <c r="G49" s="106"/>
      <c r="H49" s="106" t="s">
        <v>8</v>
      </c>
      <c r="I49" s="106"/>
      <c r="J49" s="107">
        <f t="shared" si="1"/>
        <v>3</v>
      </c>
      <c r="K49" s="93">
        <v>7535</v>
      </c>
      <c r="L49" s="93" t="s">
        <v>17</v>
      </c>
      <c r="M49" s="100"/>
    </row>
    <row r="50" spans="1:13" ht="12" x14ac:dyDescent="0.25">
      <c r="A50" s="105" t="s">
        <v>128</v>
      </c>
      <c r="B50" s="106">
        <v>1</v>
      </c>
      <c r="C50" s="94" t="s">
        <v>7</v>
      </c>
      <c r="D50" s="106" t="s">
        <v>8</v>
      </c>
      <c r="E50" s="106"/>
      <c r="F50" s="106" t="s">
        <v>8</v>
      </c>
      <c r="G50" s="106"/>
      <c r="H50" s="106" t="s">
        <v>8</v>
      </c>
      <c r="I50" s="106"/>
      <c r="J50" s="107">
        <f t="shared" si="1"/>
        <v>3</v>
      </c>
      <c r="K50" s="93">
        <v>7540</v>
      </c>
      <c r="L50" s="93" t="s">
        <v>264</v>
      </c>
      <c r="M50" s="100"/>
    </row>
    <row r="51" spans="1:13" ht="12" x14ac:dyDescent="0.25">
      <c r="A51" s="105" t="s">
        <v>129</v>
      </c>
      <c r="B51" s="106">
        <v>1</v>
      </c>
      <c r="C51" s="94" t="s">
        <v>7</v>
      </c>
      <c r="D51" s="106" t="s">
        <v>8</v>
      </c>
      <c r="E51" s="106"/>
      <c r="F51" s="106" t="s">
        <v>8</v>
      </c>
      <c r="G51" s="106"/>
      <c r="H51" s="106" t="s">
        <v>8</v>
      </c>
      <c r="I51" s="106"/>
      <c r="J51" s="107">
        <f t="shared" si="1"/>
        <v>3</v>
      </c>
      <c r="K51" s="93">
        <v>7623</v>
      </c>
      <c r="L51" s="93" t="s">
        <v>267</v>
      </c>
      <c r="M51" s="100"/>
    </row>
    <row r="52" spans="1:13" ht="12" x14ac:dyDescent="0.25">
      <c r="A52" s="105" t="s">
        <v>130</v>
      </c>
      <c r="B52" s="106">
        <v>1</v>
      </c>
      <c r="C52" s="94" t="s">
        <v>7</v>
      </c>
      <c r="D52" s="106" t="s">
        <v>8</v>
      </c>
      <c r="E52" s="106"/>
      <c r="F52" s="106" t="s">
        <v>8</v>
      </c>
      <c r="G52" s="106"/>
      <c r="H52" s="106" t="s">
        <v>8</v>
      </c>
      <c r="I52" s="106"/>
      <c r="J52" s="107">
        <f t="shared" si="1"/>
        <v>3</v>
      </c>
      <c r="K52" s="93">
        <v>8181</v>
      </c>
      <c r="L52" s="93" t="s">
        <v>280</v>
      </c>
      <c r="M52" s="100"/>
    </row>
    <row r="53" spans="1:13" ht="12" x14ac:dyDescent="0.25">
      <c r="A53" s="105" t="s">
        <v>131</v>
      </c>
      <c r="B53" s="106">
        <v>1</v>
      </c>
      <c r="C53" s="94" t="s">
        <v>7</v>
      </c>
      <c r="D53" s="106" t="s">
        <v>8</v>
      </c>
      <c r="E53" s="106"/>
      <c r="F53" s="106" t="s">
        <v>8</v>
      </c>
      <c r="G53" s="106"/>
      <c r="H53" s="106" t="s">
        <v>8</v>
      </c>
      <c r="I53" s="106"/>
      <c r="J53" s="107">
        <f t="shared" si="1"/>
        <v>3</v>
      </c>
      <c r="K53" s="93">
        <v>8259</v>
      </c>
      <c r="L53" s="93" t="s">
        <v>76</v>
      </c>
      <c r="M53" s="100"/>
    </row>
    <row r="54" spans="1:13" ht="12" x14ac:dyDescent="0.25">
      <c r="A54" s="105" t="s">
        <v>132</v>
      </c>
      <c r="B54" s="106">
        <v>1</v>
      </c>
      <c r="C54" s="94" t="s">
        <v>7</v>
      </c>
      <c r="D54" s="106" t="s">
        <v>8</v>
      </c>
      <c r="E54" s="106"/>
      <c r="F54" s="106" t="s">
        <v>8</v>
      </c>
      <c r="G54" s="106"/>
      <c r="H54" s="106" t="s">
        <v>8</v>
      </c>
      <c r="I54" s="106"/>
      <c r="J54" s="107">
        <f t="shared" ref="J54:J58" si="2">COUNTA(D54:I54)</f>
        <v>3</v>
      </c>
      <c r="K54" s="93">
        <v>8577</v>
      </c>
      <c r="L54" s="93" t="s">
        <v>226</v>
      </c>
      <c r="M54" s="100"/>
    </row>
    <row r="55" spans="1:13" ht="12" x14ac:dyDescent="0.25">
      <c r="A55" s="105" t="s">
        <v>133</v>
      </c>
      <c r="B55" s="106">
        <v>1</v>
      </c>
      <c r="C55" s="94" t="s">
        <v>7</v>
      </c>
      <c r="D55" s="106" t="s">
        <v>8</v>
      </c>
      <c r="E55" s="106"/>
      <c r="F55" s="106" t="s">
        <v>8</v>
      </c>
      <c r="G55" s="106"/>
      <c r="H55" s="106" t="s">
        <v>8</v>
      </c>
      <c r="I55" s="106"/>
      <c r="J55" s="107">
        <f t="shared" si="2"/>
        <v>3</v>
      </c>
      <c r="K55" s="93">
        <v>8940</v>
      </c>
      <c r="L55" s="93" t="s">
        <v>281</v>
      </c>
      <c r="M55" s="100"/>
    </row>
    <row r="56" spans="1:13" ht="12" x14ac:dyDescent="0.25">
      <c r="A56" s="105" t="s">
        <v>134</v>
      </c>
      <c r="B56" s="110">
        <v>2</v>
      </c>
      <c r="C56" s="97" t="s">
        <v>7</v>
      </c>
      <c r="D56" s="110" t="s">
        <v>8</v>
      </c>
      <c r="E56" s="110" t="s">
        <v>8</v>
      </c>
      <c r="F56" s="110" t="s">
        <v>8</v>
      </c>
      <c r="G56" s="110" t="s">
        <v>8</v>
      </c>
      <c r="H56" s="110" t="s">
        <v>8</v>
      </c>
      <c r="I56" s="110"/>
      <c r="J56" s="111">
        <f t="shared" si="2"/>
        <v>5</v>
      </c>
      <c r="K56" s="27">
        <v>3322</v>
      </c>
      <c r="L56" s="27" t="s">
        <v>21</v>
      </c>
      <c r="M56" s="100"/>
    </row>
    <row r="57" spans="1:13" ht="12" x14ac:dyDescent="0.25">
      <c r="A57" s="105" t="s">
        <v>135</v>
      </c>
      <c r="B57" s="110">
        <v>2</v>
      </c>
      <c r="C57" s="97" t="s">
        <v>7</v>
      </c>
      <c r="D57" s="110" t="s">
        <v>8</v>
      </c>
      <c r="E57" s="110" t="s">
        <v>8</v>
      </c>
      <c r="F57" s="110" t="s">
        <v>8</v>
      </c>
      <c r="G57" s="110" t="s">
        <v>8</v>
      </c>
      <c r="H57" s="110" t="s">
        <v>8</v>
      </c>
      <c r="I57" s="110"/>
      <c r="J57" s="111">
        <f t="shared" si="2"/>
        <v>5</v>
      </c>
      <c r="K57" s="27">
        <v>5034</v>
      </c>
      <c r="L57" s="27" t="s">
        <v>51</v>
      </c>
      <c r="M57" s="100"/>
    </row>
    <row r="58" spans="1:13" ht="12" x14ac:dyDescent="0.25">
      <c r="A58" s="105" t="s">
        <v>136</v>
      </c>
      <c r="B58" s="110">
        <v>2</v>
      </c>
      <c r="C58" s="97" t="s">
        <v>7</v>
      </c>
      <c r="D58" s="110" t="s">
        <v>8</v>
      </c>
      <c r="E58" s="110" t="s">
        <v>8</v>
      </c>
      <c r="F58" s="110" t="s">
        <v>8</v>
      </c>
      <c r="G58" s="110" t="s">
        <v>8</v>
      </c>
      <c r="H58" s="110" t="s">
        <v>8</v>
      </c>
      <c r="I58" s="110"/>
      <c r="J58" s="111">
        <f t="shared" si="2"/>
        <v>5</v>
      </c>
      <c r="K58" s="27">
        <v>5319</v>
      </c>
      <c r="L58" s="27" t="s">
        <v>51</v>
      </c>
      <c r="M58" s="100"/>
    </row>
    <row r="59" spans="1:13" ht="12" x14ac:dyDescent="0.25">
      <c r="A59" s="105" t="s">
        <v>137</v>
      </c>
      <c r="B59" s="106">
        <v>3</v>
      </c>
      <c r="C59" s="94" t="s">
        <v>11</v>
      </c>
      <c r="D59" s="106" t="s">
        <v>8</v>
      </c>
      <c r="E59" s="106"/>
      <c r="F59" s="106" t="s">
        <v>8</v>
      </c>
      <c r="G59" s="106"/>
      <c r="H59" s="106" t="s">
        <v>8</v>
      </c>
      <c r="I59" s="106"/>
      <c r="J59" s="107">
        <f t="shared" ref="J59" si="3">COUNTA(D59:I59)</f>
        <v>3</v>
      </c>
      <c r="K59" s="93">
        <v>6231</v>
      </c>
      <c r="L59" s="93" t="s">
        <v>185</v>
      </c>
      <c r="M59" s="100"/>
    </row>
    <row r="60" spans="1:13" ht="12" x14ac:dyDescent="0.25">
      <c r="A60" s="105" t="s">
        <v>138</v>
      </c>
      <c r="B60" s="106">
        <v>3</v>
      </c>
      <c r="C60" s="94" t="s">
        <v>11</v>
      </c>
      <c r="D60" s="106" t="s">
        <v>8</v>
      </c>
      <c r="E60" s="106"/>
      <c r="F60" s="106" t="s">
        <v>8</v>
      </c>
      <c r="G60" s="106"/>
      <c r="H60" s="106" t="s">
        <v>8</v>
      </c>
      <c r="I60" s="106"/>
      <c r="J60" s="107">
        <f t="shared" ref="J60" si="4">COUNTA(D60:I60)</f>
        <v>3</v>
      </c>
      <c r="K60" s="93">
        <v>6385</v>
      </c>
      <c r="L60" s="93" t="s">
        <v>33</v>
      </c>
      <c r="M60" s="100"/>
    </row>
    <row r="61" spans="1:13" ht="12" x14ac:dyDescent="0.25">
      <c r="A61" s="105" t="s">
        <v>139</v>
      </c>
      <c r="B61" s="106">
        <v>3</v>
      </c>
      <c r="C61" s="94" t="s">
        <v>11</v>
      </c>
      <c r="D61" s="106" t="s">
        <v>8</v>
      </c>
      <c r="E61" s="106"/>
      <c r="F61" s="106" t="s">
        <v>8</v>
      </c>
      <c r="G61" s="106"/>
      <c r="H61" s="106" t="s">
        <v>8</v>
      </c>
      <c r="I61" s="106"/>
      <c r="J61" s="107">
        <f t="shared" ref="J61:J66" si="5">COUNTA(D61:I61)</f>
        <v>3</v>
      </c>
      <c r="K61" s="93">
        <v>6591</v>
      </c>
      <c r="L61" s="93" t="s">
        <v>212</v>
      </c>
      <c r="M61" s="100"/>
    </row>
    <row r="62" spans="1:13" ht="12" x14ac:dyDescent="0.25">
      <c r="A62" s="105" t="s">
        <v>140</v>
      </c>
      <c r="B62" s="106">
        <v>3</v>
      </c>
      <c r="C62" s="94" t="s">
        <v>11</v>
      </c>
      <c r="D62" s="106" t="s">
        <v>8</v>
      </c>
      <c r="E62" s="106"/>
      <c r="F62" s="106" t="s">
        <v>8</v>
      </c>
      <c r="G62" s="106"/>
      <c r="H62" s="106" t="s">
        <v>8</v>
      </c>
      <c r="I62" s="106"/>
      <c r="J62" s="107">
        <f t="shared" si="5"/>
        <v>3</v>
      </c>
      <c r="K62" s="93">
        <v>8159</v>
      </c>
      <c r="L62" s="93" t="s">
        <v>279</v>
      </c>
      <c r="M62" s="100"/>
    </row>
    <row r="63" spans="1:13" ht="12" x14ac:dyDescent="0.25">
      <c r="A63" s="105" t="s">
        <v>141</v>
      </c>
      <c r="B63" s="110">
        <v>4</v>
      </c>
      <c r="C63" s="97" t="s">
        <v>11</v>
      </c>
      <c r="D63" s="110" t="s">
        <v>8</v>
      </c>
      <c r="E63" s="110" t="s">
        <v>8</v>
      </c>
      <c r="F63" s="110" t="s">
        <v>8</v>
      </c>
      <c r="G63" s="110" t="s">
        <v>8</v>
      </c>
      <c r="H63" s="110" t="s">
        <v>8</v>
      </c>
      <c r="I63" s="110"/>
      <c r="J63" s="111">
        <f t="shared" si="5"/>
        <v>5</v>
      </c>
      <c r="K63" s="27">
        <v>3606</v>
      </c>
      <c r="L63" s="27" t="s">
        <v>255</v>
      </c>
      <c r="M63" s="100"/>
    </row>
    <row r="64" spans="1:13" ht="12" x14ac:dyDescent="0.25">
      <c r="A64" s="105" t="s">
        <v>142</v>
      </c>
      <c r="B64" s="110">
        <v>4</v>
      </c>
      <c r="C64" s="97" t="s">
        <v>11</v>
      </c>
      <c r="D64" s="110" t="s">
        <v>8</v>
      </c>
      <c r="E64" s="110" t="s">
        <v>8</v>
      </c>
      <c r="F64" s="110" t="s">
        <v>8</v>
      </c>
      <c r="G64" s="110" t="s">
        <v>8</v>
      </c>
      <c r="H64" s="110" t="s">
        <v>8</v>
      </c>
      <c r="I64" s="110"/>
      <c r="J64" s="111">
        <f t="shared" si="5"/>
        <v>5</v>
      </c>
      <c r="K64" s="27">
        <v>4721</v>
      </c>
      <c r="L64" s="27" t="s">
        <v>10</v>
      </c>
      <c r="M64" s="100"/>
    </row>
    <row r="65" spans="1:13" ht="12" x14ac:dyDescent="0.25">
      <c r="A65" s="105" t="s">
        <v>143</v>
      </c>
      <c r="B65" s="110">
        <v>4</v>
      </c>
      <c r="C65" s="97" t="s">
        <v>11</v>
      </c>
      <c r="D65" s="110" t="s">
        <v>8</v>
      </c>
      <c r="E65" s="110" t="s">
        <v>8</v>
      </c>
      <c r="F65" s="110" t="s">
        <v>8</v>
      </c>
      <c r="G65" s="110" t="s">
        <v>8</v>
      </c>
      <c r="H65" s="110" t="s">
        <v>8</v>
      </c>
      <c r="I65" s="110"/>
      <c r="J65" s="111">
        <f t="shared" si="5"/>
        <v>5</v>
      </c>
      <c r="K65" s="27">
        <v>5166</v>
      </c>
      <c r="L65" s="27" t="s">
        <v>59</v>
      </c>
      <c r="M65" s="100"/>
    </row>
    <row r="66" spans="1:13" ht="12" x14ac:dyDescent="0.25">
      <c r="A66" s="105" t="s">
        <v>144</v>
      </c>
      <c r="B66" s="110">
        <v>4</v>
      </c>
      <c r="C66" s="97" t="s">
        <v>11</v>
      </c>
      <c r="D66" s="110" t="s">
        <v>8</v>
      </c>
      <c r="E66" s="110" t="s">
        <v>8</v>
      </c>
      <c r="F66" s="110" t="s">
        <v>8</v>
      </c>
      <c r="G66" s="110" t="s">
        <v>8</v>
      </c>
      <c r="H66" s="110" t="s">
        <v>8</v>
      </c>
      <c r="I66" s="110"/>
      <c r="J66" s="111">
        <f t="shared" si="5"/>
        <v>5</v>
      </c>
      <c r="K66" s="27">
        <v>5973</v>
      </c>
      <c r="L66" s="27" t="s">
        <v>15</v>
      </c>
      <c r="M66" s="100"/>
    </row>
    <row r="67" spans="1:13" ht="12" x14ac:dyDescent="0.25">
      <c r="A67" s="105" t="s">
        <v>145</v>
      </c>
      <c r="B67" s="110">
        <v>4</v>
      </c>
      <c r="C67" s="97" t="s">
        <v>11</v>
      </c>
      <c r="D67" s="110" t="s">
        <v>8</v>
      </c>
      <c r="E67" s="110" t="s">
        <v>8</v>
      </c>
      <c r="F67" s="110" t="s">
        <v>8</v>
      </c>
      <c r="G67" s="110" t="s">
        <v>8</v>
      </c>
      <c r="H67" s="110" t="s">
        <v>8</v>
      </c>
      <c r="I67" s="110"/>
      <c r="J67" s="111">
        <f t="shared" ref="J67" si="6">COUNTA(D67:I67)</f>
        <v>5</v>
      </c>
      <c r="K67" s="27">
        <v>7800</v>
      </c>
      <c r="L67" s="27" t="s">
        <v>276</v>
      </c>
      <c r="M67" s="100"/>
    </row>
    <row r="68" spans="1:13" ht="12" x14ac:dyDescent="0.25">
      <c r="A68" s="105" t="s">
        <v>146</v>
      </c>
      <c r="B68" s="110">
        <v>4</v>
      </c>
      <c r="C68" s="97" t="s">
        <v>7</v>
      </c>
      <c r="D68" s="110" t="s">
        <v>8</v>
      </c>
      <c r="E68" s="110" t="s">
        <v>8</v>
      </c>
      <c r="F68" s="110" t="s">
        <v>8</v>
      </c>
      <c r="G68" s="110" t="s">
        <v>8</v>
      </c>
      <c r="H68" s="110" t="s">
        <v>8</v>
      </c>
      <c r="I68" s="110"/>
      <c r="J68" s="111">
        <f t="shared" ref="J68:J95" si="7">COUNTA(D68:I68)</f>
        <v>5</v>
      </c>
      <c r="K68" s="27">
        <v>9575</v>
      </c>
      <c r="L68" s="27" t="s">
        <v>282</v>
      </c>
      <c r="M68" s="100"/>
    </row>
    <row r="69" spans="1:13" ht="12" x14ac:dyDescent="0.25">
      <c r="A69" s="105" t="s">
        <v>147</v>
      </c>
      <c r="B69" s="106">
        <v>5</v>
      </c>
      <c r="C69" s="94" t="s">
        <v>7</v>
      </c>
      <c r="D69" s="106" t="s">
        <v>8</v>
      </c>
      <c r="E69" s="106" t="s">
        <v>8</v>
      </c>
      <c r="F69" s="106" t="s">
        <v>8</v>
      </c>
      <c r="G69" s="106"/>
      <c r="H69" s="106" t="s">
        <v>8</v>
      </c>
      <c r="I69" s="106" t="s">
        <v>8</v>
      </c>
      <c r="J69" s="107">
        <f t="shared" si="7"/>
        <v>5</v>
      </c>
      <c r="K69" s="93">
        <v>4326</v>
      </c>
      <c r="L69" s="93" t="s">
        <v>36</v>
      </c>
      <c r="M69" s="100"/>
    </row>
    <row r="70" spans="1:13" ht="12" x14ac:dyDescent="0.25">
      <c r="A70" s="105" t="s">
        <v>148</v>
      </c>
      <c r="B70" s="110">
        <v>6</v>
      </c>
      <c r="C70" s="97" t="s">
        <v>7</v>
      </c>
      <c r="D70" s="110"/>
      <c r="E70" s="110" t="s">
        <v>8</v>
      </c>
      <c r="F70" s="110"/>
      <c r="G70" s="110" t="s">
        <v>8</v>
      </c>
      <c r="H70" s="110"/>
      <c r="I70" s="110" t="s">
        <v>8</v>
      </c>
      <c r="J70" s="111">
        <f t="shared" si="7"/>
        <v>3</v>
      </c>
      <c r="K70" s="27">
        <v>3253</v>
      </c>
      <c r="L70" s="27" t="s">
        <v>16</v>
      </c>
      <c r="M70" s="100"/>
    </row>
    <row r="71" spans="1:13" ht="12" x14ac:dyDescent="0.25">
      <c r="A71" s="105" t="s">
        <v>149</v>
      </c>
      <c r="B71" s="110">
        <v>6</v>
      </c>
      <c r="C71" s="97" t="s">
        <v>7</v>
      </c>
      <c r="D71" s="110"/>
      <c r="E71" s="110" t="s">
        <v>8</v>
      </c>
      <c r="F71" s="110"/>
      <c r="G71" s="110" t="s">
        <v>8</v>
      </c>
      <c r="H71" s="110"/>
      <c r="I71" s="110" t="s">
        <v>8</v>
      </c>
      <c r="J71" s="111">
        <f t="shared" si="7"/>
        <v>3</v>
      </c>
      <c r="K71" s="27">
        <v>3316</v>
      </c>
      <c r="L71" s="27" t="s">
        <v>20</v>
      </c>
      <c r="M71" s="100"/>
    </row>
    <row r="72" spans="1:13" ht="12" x14ac:dyDescent="0.25">
      <c r="A72" s="105" t="s">
        <v>150</v>
      </c>
      <c r="B72" s="110">
        <v>6</v>
      </c>
      <c r="C72" s="97" t="s">
        <v>7</v>
      </c>
      <c r="D72" s="110"/>
      <c r="E72" s="110" t="s">
        <v>8</v>
      </c>
      <c r="F72" s="110"/>
      <c r="G72" s="110" t="s">
        <v>8</v>
      </c>
      <c r="H72" s="110"/>
      <c r="I72" s="110" t="s">
        <v>8</v>
      </c>
      <c r="J72" s="111">
        <f t="shared" si="7"/>
        <v>3</v>
      </c>
      <c r="K72" s="27">
        <v>4296</v>
      </c>
      <c r="L72" s="27" t="s">
        <v>35</v>
      </c>
      <c r="M72" s="100"/>
    </row>
    <row r="73" spans="1:13" ht="12" x14ac:dyDescent="0.25">
      <c r="A73" s="105" t="s">
        <v>151</v>
      </c>
      <c r="B73" s="110">
        <v>6</v>
      </c>
      <c r="C73" s="97" t="s">
        <v>7</v>
      </c>
      <c r="D73" s="110"/>
      <c r="E73" s="110" t="s">
        <v>8</v>
      </c>
      <c r="F73" s="110"/>
      <c r="G73" s="110" t="s">
        <v>8</v>
      </c>
      <c r="H73" s="110"/>
      <c r="I73" s="110" t="s">
        <v>8</v>
      </c>
      <c r="J73" s="111">
        <f t="shared" si="7"/>
        <v>3</v>
      </c>
      <c r="K73" s="27">
        <v>4696</v>
      </c>
      <c r="L73" s="27" t="s">
        <v>42</v>
      </c>
      <c r="M73" s="100"/>
    </row>
    <row r="74" spans="1:13" ht="12" x14ac:dyDescent="0.25">
      <c r="A74" s="105" t="s">
        <v>152</v>
      </c>
      <c r="B74" s="110">
        <v>6</v>
      </c>
      <c r="C74" s="97" t="s">
        <v>7</v>
      </c>
      <c r="D74" s="110"/>
      <c r="E74" s="110" t="s">
        <v>8</v>
      </c>
      <c r="F74" s="110"/>
      <c r="G74" s="110" t="s">
        <v>8</v>
      </c>
      <c r="H74" s="110"/>
      <c r="I74" s="110" t="s">
        <v>8</v>
      </c>
      <c r="J74" s="111">
        <f t="shared" si="7"/>
        <v>3</v>
      </c>
      <c r="K74" s="27">
        <v>4753</v>
      </c>
      <c r="L74" s="27" t="s">
        <v>43</v>
      </c>
      <c r="M74" s="100"/>
    </row>
    <row r="75" spans="1:13" ht="12" x14ac:dyDescent="0.25">
      <c r="A75" s="105" t="s">
        <v>153</v>
      </c>
      <c r="B75" s="110">
        <v>6</v>
      </c>
      <c r="C75" s="97" t="s">
        <v>7</v>
      </c>
      <c r="D75" s="110"/>
      <c r="E75" s="110" t="s">
        <v>8</v>
      </c>
      <c r="F75" s="110"/>
      <c r="G75" s="110" t="s">
        <v>8</v>
      </c>
      <c r="H75" s="110"/>
      <c r="I75" s="110" t="s">
        <v>8</v>
      </c>
      <c r="J75" s="111">
        <f t="shared" si="7"/>
        <v>3</v>
      </c>
      <c r="K75" s="27">
        <v>4768</v>
      </c>
      <c r="L75" s="27" t="s">
        <v>44</v>
      </c>
      <c r="M75" s="100"/>
    </row>
    <row r="76" spans="1:13" ht="12" x14ac:dyDescent="0.25">
      <c r="A76" s="105" t="s">
        <v>154</v>
      </c>
      <c r="B76" s="110">
        <v>6</v>
      </c>
      <c r="C76" s="97" t="s">
        <v>7</v>
      </c>
      <c r="D76" s="110"/>
      <c r="E76" s="110" t="s">
        <v>8</v>
      </c>
      <c r="F76" s="110"/>
      <c r="G76" s="110" t="s">
        <v>8</v>
      </c>
      <c r="H76" s="110"/>
      <c r="I76" s="110" t="s">
        <v>8</v>
      </c>
      <c r="J76" s="111">
        <f t="shared" si="7"/>
        <v>3</v>
      </c>
      <c r="K76" s="98">
        <v>4877</v>
      </c>
      <c r="L76" s="27" t="s">
        <v>16</v>
      </c>
      <c r="M76" s="100"/>
    </row>
    <row r="77" spans="1:13" ht="12" x14ac:dyDescent="0.25">
      <c r="A77" s="105" t="s">
        <v>155</v>
      </c>
      <c r="B77" s="110">
        <v>6</v>
      </c>
      <c r="C77" s="97" t="s">
        <v>7</v>
      </c>
      <c r="D77" s="110"/>
      <c r="E77" s="110" t="s">
        <v>8</v>
      </c>
      <c r="F77" s="110"/>
      <c r="G77" s="110" t="s">
        <v>8</v>
      </c>
      <c r="H77" s="110"/>
      <c r="I77" s="110" t="s">
        <v>8</v>
      </c>
      <c r="J77" s="111">
        <f t="shared" si="7"/>
        <v>3</v>
      </c>
      <c r="K77" s="27">
        <v>4958</v>
      </c>
      <c r="L77" s="27" t="s">
        <v>50</v>
      </c>
      <c r="M77" s="100"/>
    </row>
    <row r="78" spans="1:13" ht="12" x14ac:dyDescent="0.25">
      <c r="A78" s="105" t="s">
        <v>156</v>
      </c>
      <c r="B78" s="110">
        <v>6</v>
      </c>
      <c r="C78" s="97" t="s">
        <v>7</v>
      </c>
      <c r="D78" s="110"/>
      <c r="E78" s="110" t="s">
        <v>8</v>
      </c>
      <c r="F78" s="110"/>
      <c r="G78" s="110" t="s">
        <v>8</v>
      </c>
      <c r="H78" s="110"/>
      <c r="I78" s="110" t="s">
        <v>8</v>
      </c>
      <c r="J78" s="111">
        <f t="shared" si="7"/>
        <v>3</v>
      </c>
      <c r="K78" s="98">
        <v>5295</v>
      </c>
      <c r="L78" s="27" t="s">
        <v>62</v>
      </c>
      <c r="M78" s="100"/>
    </row>
    <row r="79" spans="1:13" ht="12" x14ac:dyDescent="0.25">
      <c r="A79" s="105" t="s">
        <v>157</v>
      </c>
      <c r="B79" s="110">
        <v>6</v>
      </c>
      <c r="C79" s="97" t="s">
        <v>7</v>
      </c>
      <c r="D79" s="110"/>
      <c r="E79" s="110" t="s">
        <v>8</v>
      </c>
      <c r="F79" s="110"/>
      <c r="G79" s="110" t="s">
        <v>8</v>
      </c>
      <c r="H79" s="110"/>
      <c r="I79" s="110" t="s">
        <v>8</v>
      </c>
      <c r="J79" s="111">
        <f t="shared" si="7"/>
        <v>3</v>
      </c>
      <c r="K79" s="27">
        <v>5489</v>
      </c>
      <c r="L79" s="27" t="s">
        <v>70</v>
      </c>
      <c r="M79" s="100"/>
    </row>
    <row r="80" spans="1:13" ht="12" x14ac:dyDescent="0.25">
      <c r="A80" s="105" t="s">
        <v>158</v>
      </c>
      <c r="B80" s="110">
        <v>6</v>
      </c>
      <c r="C80" s="97" t="s">
        <v>7</v>
      </c>
      <c r="D80" s="110"/>
      <c r="E80" s="110" t="s">
        <v>8</v>
      </c>
      <c r="F80" s="110"/>
      <c r="G80" s="110" t="s">
        <v>8</v>
      </c>
      <c r="H80" s="110"/>
      <c r="I80" s="110" t="s">
        <v>8</v>
      </c>
      <c r="J80" s="111">
        <f t="shared" si="7"/>
        <v>3</v>
      </c>
      <c r="K80" s="98">
        <v>5780</v>
      </c>
      <c r="L80" s="27" t="s">
        <v>57</v>
      </c>
      <c r="M80" s="100"/>
    </row>
    <row r="81" spans="1:13" ht="12" x14ac:dyDescent="0.25">
      <c r="A81" s="105" t="s">
        <v>159</v>
      </c>
      <c r="B81" s="110">
        <v>6</v>
      </c>
      <c r="C81" s="97" t="s">
        <v>7</v>
      </c>
      <c r="D81" s="110"/>
      <c r="E81" s="110" t="s">
        <v>8</v>
      </c>
      <c r="F81" s="110"/>
      <c r="G81" s="110" t="s">
        <v>8</v>
      </c>
      <c r="H81" s="110"/>
      <c r="I81" s="110" t="s">
        <v>8</v>
      </c>
      <c r="J81" s="111">
        <f t="shared" si="7"/>
        <v>3</v>
      </c>
      <c r="K81" s="27">
        <v>5865</v>
      </c>
      <c r="L81" s="27" t="s">
        <v>34</v>
      </c>
      <c r="M81" s="100"/>
    </row>
    <row r="82" spans="1:13" ht="12" x14ac:dyDescent="0.25">
      <c r="A82" s="105" t="s">
        <v>160</v>
      </c>
      <c r="B82" s="110">
        <v>6</v>
      </c>
      <c r="C82" s="97" t="s">
        <v>7</v>
      </c>
      <c r="D82" s="110"/>
      <c r="E82" s="110" t="s">
        <v>8</v>
      </c>
      <c r="F82" s="110"/>
      <c r="G82" s="110" t="s">
        <v>8</v>
      </c>
      <c r="H82" s="110"/>
      <c r="I82" s="110" t="s">
        <v>8</v>
      </c>
      <c r="J82" s="111">
        <f t="shared" si="7"/>
        <v>3</v>
      </c>
      <c r="K82" s="27">
        <v>5879</v>
      </c>
      <c r="L82" s="27" t="s">
        <v>81</v>
      </c>
      <c r="M82" s="100"/>
    </row>
    <row r="83" spans="1:13" ht="12" x14ac:dyDescent="0.25">
      <c r="A83" s="105" t="s">
        <v>161</v>
      </c>
      <c r="B83" s="110">
        <v>6</v>
      </c>
      <c r="C83" s="97" t="s">
        <v>7</v>
      </c>
      <c r="D83" s="110"/>
      <c r="E83" s="110" t="s">
        <v>8</v>
      </c>
      <c r="F83" s="110"/>
      <c r="G83" s="110" t="s">
        <v>8</v>
      </c>
      <c r="H83" s="110"/>
      <c r="I83" s="110" t="s">
        <v>8</v>
      </c>
      <c r="J83" s="111">
        <f t="shared" si="7"/>
        <v>3</v>
      </c>
      <c r="K83" s="27">
        <v>6031</v>
      </c>
      <c r="L83" s="27" t="s">
        <v>180</v>
      </c>
      <c r="M83" s="100"/>
    </row>
    <row r="84" spans="1:13" ht="12" x14ac:dyDescent="0.25">
      <c r="A84" s="105" t="s">
        <v>162</v>
      </c>
      <c r="B84" s="110">
        <v>6</v>
      </c>
      <c r="C84" s="97" t="s">
        <v>7</v>
      </c>
      <c r="D84" s="110"/>
      <c r="E84" s="110" t="s">
        <v>8</v>
      </c>
      <c r="F84" s="110"/>
      <c r="G84" s="110" t="s">
        <v>8</v>
      </c>
      <c r="H84" s="110"/>
      <c r="I84" s="110" t="s">
        <v>8</v>
      </c>
      <c r="J84" s="111">
        <f t="shared" si="7"/>
        <v>3</v>
      </c>
      <c r="K84" s="27">
        <v>6239</v>
      </c>
      <c r="L84" s="27" t="s">
        <v>187</v>
      </c>
      <c r="M84" s="100"/>
    </row>
    <row r="85" spans="1:13" ht="12" x14ac:dyDescent="0.25">
      <c r="A85" s="105" t="s">
        <v>163</v>
      </c>
      <c r="B85" s="110">
        <v>6</v>
      </c>
      <c r="C85" s="97" t="s">
        <v>7</v>
      </c>
      <c r="D85" s="110"/>
      <c r="E85" s="110" t="s">
        <v>8</v>
      </c>
      <c r="F85" s="110"/>
      <c r="G85" s="110" t="s">
        <v>8</v>
      </c>
      <c r="H85" s="110"/>
      <c r="I85" s="110" t="s">
        <v>8</v>
      </c>
      <c r="J85" s="111">
        <f t="shared" si="7"/>
        <v>3</v>
      </c>
      <c r="K85" s="27">
        <v>6250</v>
      </c>
      <c r="L85" s="27" t="s">
        <v>189</v>
      </c>
      <c r="M85" s="100"/>
    </row>
    <row r="86" spans="1:13" ht="12" x14ac:dyDescent="0.25">
      <c r="A86" s="105" t="s">
        <v>164</v>
      </c>
      <c r="B86" s="110">
        <v>6</v>
      </c>
      <c r="C86" s="97" t="s">
        <v>7</v>
      </c>
      <c r="D86" s="110"/>
      <c r="E86" s="110" t="s">
        <v>8</v>
      </c>
      <c r="F86" s="110"/>
      <c r="G86" s="110" t="s">
        <v>8</v>
      </c>
      <c r="H86" s="110"/>
      <c r="I86" s="110" t="s">
        <v>8</v>
      </c>
      <c r="J86" s="111">
        <f t="shared" si="7"/>
        <v>3</v>
      </c>
      <c r="K86" s="27">
        <v>6260</v>
      </c>
      <c r="L86" s="27" t="s">
        <v>190</v>
      </c>
      <c r="M86" s="100"/>
    </row>
    <row r="87" spans="1:13" ht="12" x14ac:dyDescent="0.25">
      <c r="A87" s="105" t="s">
        <v>165</v>
      </c>
      <c r="B87" s="110">
        <v>6</v>
      </c>
      <c r="C87" s="97" t="s">
        <v>7</v>
      </c>
      <c r="D87" s="110"/>
      <c r="E87" s="110" t="s">
        <v>8</v>
      </c>
      <c r="F87" s="110"/>
      <c r="G87" s="110" t="s">
        <v>8</v>
      </c>
      <c r="H87" s="110"/>
      <c r="I87" s="110" t="s">
        <v>8</v>
      </c>
      <c r="J87" s="111">
        <f t="shared" si="7"/>
        <v>3</v>
      </c>
      <c r="K87" s="27">
        <v>6264</v>
      </c>
      <c r="L87" s="27" t="s">
        <v>191</v>
      </c>
      <c r="M87" s="100"/>
    </row>
    <row r="88" spans="1:13" ht="12" x14ac:dyDescent="0.25">
      <c r="A88" s="105" t="s">
        <v>166</v>
      </c>
      <c r="B88" s="110">
        <v>6</v>
      </c>
      <c r="C88" s="97" t="s">
        <v>7</v>
      </c>
      <c r="D88" s="110"/>
      <c r="E88" s="110" t="s">
        <v>8</v>
      </c>
      <c r="F88" s="110"/>
      <c r="G88" s="110" t="s">
        <v>8</v>
      </c>
      <c r="H88" s="110"/>
      <c r="I88" s="110" t="s">
        <v>8</v>
      </c>
      <c r="J88" s="111">
        <f t="shared" si="7"/>
        <v>3</v>
      </c>
      <c r="K88" s="27">
        <v>6545</v>
      </c>
      <c r="L88" s="27" t="s">
        <v>22</v>
      </c>
      <c r="M88" s="100"/>
    </row>
    <row r="89" spans="1:13" ht="12" x14ac:dyDescent="0.25">
      <c r="A89" s="105" t="s">
        <v>167</v>
      </c>
      <c r="B89" s="110">
        <v>6</v>
      </c>
      <c r="C89" s="97" t="s">
        <v>7</v>
      </c>
      <c r="D89" s="110"/>
      <c r="E89" s="110" t="s">
        <v>8</v>
      </c>
      <c r="F89" s="110"/>
      <c r="G89" s="110" t="s">
        <v>8</v>
      </c>
      <c r="H89" s="110"/>
      <c r="I89" s="110" t="s">
        <v>8</v>
      </c>
      <c r="J89" s="111">
        <f t="shared" si="7"/>
        <v>3</v>
      </c>
      <c r="K89" s="27">
        <v>6639</v>
      </c>
      <c r="L89" s="27" t="s">
        <v>227</v>
      </c>
      <c r="M89" s="100"/>
    </row>
    <row r="90" spans="1:13" ht="12" x14ac:dyDescent="0.25">
      <c r="A90" s="105" t="s">
        <v>168</v>
      </c>
      <c r="B90" s="110">
        <v>6</v>
      </c>
      <c r="C90" s="97" t="s">
        <v>7</v>
      </c>
      <c r="D90" s="110"/>
      <c r="E90" s="110" t="s">
        <v>8</v>
      </c>
      <c r="F90" s="110"/>
      <c r="G90" s="110" t="s">
        <v>8</v>
      </c>
      <c r="H90" s="110"/>
      <c r="I90" s="110" t="s">
        <v>8</v>
      </c>
      <c r="J90" s="111">
        <f t="shared" si="7"/>
        <v>3</v>
      </c>
      <c r="K90" s="27">
        <v>6643</v>
      </c>
      <c r="L90" s="27" t="s">
        <v>224</v>
      </c>
      <c r="M90" s="100"/>
    </row>
    <row r="91" spans="1:13" ht="12" x14ac:dyDescent="0.25">
      <c r="A91" s="105" t="s">
        <v>169</v>
      </c>
      <c r="B91" s="110">
        <v>6</v>
      </c>
      <c r="C91" s="97" t="s">
        <v>7</v>
      </c>
      <c r="D91" s="110"/>
      <c r="E91" s="110" t="s">
        <v>8</v>
      </c>
      <c r="F91" s="110"/>
      <c r="G91" s="110" t="s">
        <v>8</v>
      </c>
      <c r="H91" s="110"/>
      <c r="I91" s="110" t="s">
        <v>8</v>
      </c>
      <c r="J91" s="111">
        <f t="shared" si="7"/>
        <v>3</v>
      </c>
      <c r="K91" s="27">
        <v>6660</v>
      </c>
      <c r="L91" s="27" t="s">
        <v>19</v>
      </c>
      <c r="M91" s="100"/>
    </row>
    <row r="92" spans="1:13" ht="12" x14ac:dyDescent="0.25">
      <c r="A92" s="105" t="s">
        <v>170</v>
      </c>
      <c r="B92" s="110">
        <v>6</v>
      </c>
      <c r="C92" s="97" t="s">
        <v>7</v>
      </c>
      <c r="D92" s="110"/>
      <c r="E92" s="110" t="s">
        <v>8</v>
      </c>
      <c r="F92" s="110"/>
      <c r="G92" s="110" t="s">
        <v>8</v>
      </c>
      <c r="H92" s="110"/>
      <c r="I92" s="110" t="s">
        <v>8</v>
      </c>
      <c r="J92" s="111">
        <f t="shared" si="7"/>
        <v>3</v>
      </c>
      <c r="K92" s="27">
        <v>6669</v>
      </c>
      <c r="L92" s="27" t="s">
        <v>61</v>
      </c>
      <c r="M92" s="100"/>
    </row>
    <row r="93" spans="1:13" ht="12" x14ac:dyDescent="0.25">
      <c r="A93" s="105" t="s">
        <v>171</v>
      </c>
      <c r="B93" s="110">
        <v>6</v>
      </c>
      <c r="C93" s="97" t="s">
        <v>7</v>
      </c>
      <c r="D93" s="110"/>
      <c r="E93" s="110" t="s">
        <v>8</v>
      </c>
      <c r="F93" s="110"/>
      <c r="G93" s="110" t="s">
        <v>8</v>
      </c>
      <c r="H93" s="110"/>
      <c r="I93" s="110" t="s">
        <v>8</v>
      </c>
      <c r="J93" s="111">
        <f t="shared" si="7"/>
        <v>3</v>
      </c>
      <c r="K93" s="27">
        <v>6720</v>
      </c>
      <c r="L93" s="27" t="s">
        <v>232</v>
      </c>
      <c r="M93" s="100"/>
    </row>
    <row r="94" spans="1:13" ht="12" x14ac:dyDescent="0.25">
      <c r="A94" s="105" t="s">
        <v>172</v>
      </c>
      <c r="B94" s="110">
        <v>6</v>
      </c>
      <c r="C94" s="97" t="s">
        <v>7</v>
      </c>
      <c r="D94" s="110"/>
      <c r="E94" s="110" t="s">
        <v>8</v>
      </c>
      <c r="F94" s="110"/>
      <c r="G94" s="110" t="s">
        <v>8</v>
      </c>
      <c r="H94" s="110"/>
      <c r="I94" s="110" t="s">
        <v>8</v>
      </c>
      <c r="J94" s="111">
        <f t="shared" si="7"/>
        <v>3</v>
      </c>
      <c r="K94" s="27">
        <v>6802</v>
      </c>
      <c r="L94" s="27" t="s">
        <v>233</v>
      </c>
      <c r="M94" s="100"/>
    </row>
    <row r="95" spans="1:13" ht="12" x14ac:dyDescent="0.25">
      <c r="A95" s="105" t="s">
        <v>173</v>
      </c>
      <c r="B95" s="110">
        <v>6</v>
      </c>
      <c r="C95" s="97" t="s">
        <v>7</v>
      </c>
      <c r="D95" s="110"/>
      <c r="E95" s="110" t="s">
        <v>8</v>
      </c>
      <c r="F95" s="110"/>
      <c r="G95" s="110" t="s">
        <v>8</v>
      </c>
      <c r="H95" s="110"/>
      <c r="I95" s="110" t="s">
        <v>8</v>
      </c>
      <c r="J95" s="111">
        <f t="shared" si="7"/>
        <v>3</v>
      </c>
      <c r="K95" s="27">
        <v>7150</v>
      </c>
      <c r="L95" s="27" t="s">
        <v>242</v>
      </c>
      <c r="M95" s="100"/>
    </row>
    <row r="96" spans="1:13" ht="12" x14ac:dyDescent="0.25">
      <c r="A96" s="105" t="s">
        <v>174</v>
      </c>
      <c r="B96" s="110">
        <v>6</v>
      </c>
      <c r="C96" s="97" t="s">
        <v>7</v>
      </c>
      <c r="D96" s="110"/>
      <c r="E96" s="110" t="s">
        <v>8</v>
      </c>
      <c r="F96" s="110"/>
      <c r="G96" s="110" t="s">
        <v>8</v>
      </c>
      <c r="H96" s="110"/>
      <c r="I96" s="110" t="s">
        <v>8</v>
      </c>
      <c r="J96" s="111">
        <f t="shared" ref="J96:J117" si="8">COUNTA(D96:I96)</f>
        <v>3</v>
      </c>
      <c r="K96" s="27">
        <v>7174</v>
      </c>
      <c r="L96" s="27" t="s">
        <v>254</v>
      </c>
      <c r="M96" s="100"/>
    </row>
    <row r="97" spans="1:13" ht="12" x14ac:dyDescent="0.25">
      <c r="A97" s="105" t="s">
        <v>175</v>
      </c>
      <c r="B97" s="110">
        <v>6</v>
      </c>
      <c r="C97" s="97" t="s">
        <v>7</v>
      </c>
      <c r="D97" s="110"/>
      <c r="E97" s="110" t="s">
        <v>8</v>
      </c>
      <c r="F97" s="110"/>
      <c r="G97" s="110" t="s">
        <v>8</v>
      </c>
      <c r="H97" s="110"/>
      <c r="I97" s="110" t="s">
        <v>8</v>
      </c>
      <c r="J97" s="111">
        <f t="shared" si="8"/>
        <v>3</v>
      </c>
      <c r="K97" s="98">
        <v>7384</v>
      </c>
      <c r="L97" s="27" t="s">
        <v>259</v>
      </c>
      <c r="M97" s="100"/>
    </row>
    <row r="98" spans="1:13" ht="12" x14ac:dyDescent="0.25">
      <c r="A98" s="105" t="s">
        <v>194</v>
      </c>
      <c r="B98" s="110">
        <v>6</v>
      </c>
      <c r="C98" s="97" t="s">
        <v>7</v>
      </c>
      <c r="D98" s="110"/>
      <c r="E98" s="110" t="s">
        <v>8</v>
      </c>
      <c r="F98" s="110"/>
      <c r="G98" s="110" t="s">
        <v>8</v>
      </c>
      <c r="H98" s="110"/>
      <c r="I98" s="110" t="s">
        <v>8</v>
      </c>
      <c r="J98" s="111">
        <f t="shared" si="8"/>
        <v>3</v>
      </c>
      <c r="K98" s="27">
        <v>7407</v>
      </c>
      <c r="L98" s="27" t="s">
        <v>265</v>
      </c>
      <c r="M98" s="100"/>
    </row>
    <row r="99" spans="1:13" ht="12" x14ac:dyDescent="0.25">
      <c r="A99" s="105" t="s">
        <v>197</v>
      </c>
      <c r="B99" s="110">
        <v>6</v>
      </c>
      <c r="C99" s="97" t="s">
        <v>7</v>
      </c>
      <c r="D99" s="110"/>
      <c r="E99" s="110" t="s">
        <v>8</v>
      </c>
      <c r="F99" s="110"/>
      <c r="G99" s="110" t="s">
        <v>8</v>
      </c>
      <c r="H99" s="110"/>
      <c r="I99" s="110" t="s">
        <v>8</v>
      </c>
      <c r="J99" s="111">
        <f t="shared" si="8"/>
        <v>3</v>
      </c>
      <c r="K99" s="27">
        <v>7432</v>
      </c>
      <c r="L99" s="27" t="s">
        <v>47</v>
      </c>
      <c r="M99" s="100"/>
    </row>
    <row r="100" spans="1:13" ht="12" x14ac:dyDescent="0.25">
      <c r="A100" s="105" t="s">
        <v>198</v>
      </c>
      <c r="B100" s="110">
        <v>6</v>
      </c>
      <c r="C100" s="97" t="s">
        <v>7</v>
      </c>
      <c r="D100" s="110"/>
      <c r="E100" s="110" t="s">
        <v>8</v>
      </c>
      <c r="F100" s="110"/>
      <c r="G100" s="110" t="s">
        <v>8</v>
      </c>
      <c r="H100" s="110"/>
      <c r="I100" s="110" t="s">
        <v>8</v>
      </c>
      <c r="J100" s="111">
        <f t="shared" si="8"/>
        <v>3</v>
      </c>
      <c r="K100" s="27">
        <v>7467</v>
      </c>
      <c r="L100" s="27" t="s">
        <v>262</v>
      </c>
      <c r="M100" s="100"/>
    </row>
    <row r="101" spans="1:13" ht="12" x14ac:dyDescent="0.25">
      <c r="A101" s="105" t="s">
        <v>204</v>
      </c>
      <c r="B101" s="110">
        <v>6</v>
      </c>
      <c r="C101" s="97" t="s">
        <v>7</v>
      </c>
      <c r="D101" s="110"/>
      <c r="E101" s="110" t="s">
        <v>8</v>
      </c>
      <c r="F101" s="110"/>
      <c r="G101" s="110" t="s">
        <v>8</v>
      </c>
      <c r="H101" s="110"/>
      <c r="I101" s="110" t="s">
        <v>8</v>
      </c>
      <c r="J101" s="111">
        <f t="shared" si="8"/>
        <v>3</v>
      </c>
      <c r="K101" s="27">
        <v>7628</v>
      </c>
      <c r="L101" s="27" t="s">
        <v>268</v>
      </c>
      <c r="M101" s="100"/>
    </row>
    <row r="102" spans="1:13" ht="12" x14ac:dyDescent="0.25">
      <c r="A102" s="105" t="s">
        <v>209</v>
      </c>
      <c r="B102" s="110">
        <v>6</v>
      </c>
      <c r="C102" s="97" t="s">
        <v>7</v>
      </c>
      <c r="D102" s="110"/>
      <c r="E102" s="110" t="s">
        <v>8</v>
      </c>
      <c r="F102" s="110"/>
      <c r="G102" s="110" t="s">
        <v>8</v>
      </c>
      <c r="H102" s="110"/>
      <c r="I102" s="110" t="s">
        <v>8</v>
      </c>
      <c r="J102" s="111">
        <f t="shared" si="8"/>
        <v>3</v>
      </c>
      <c r="K102" s="27">
        <v>7842</v>
      </c>
      <c r="L102" s="27" t="s">
        <v>277</v>
      </c>
      <c r="M102" s="100"/>
    </row>
    <row r="103" spans="1:13" ht="12" x14ac:dyDescent="0.25">
      <c r="A103" s="105" t="s">
        <v>210</v>
      </c>
      <c r="B103" s="110">
        <v>6</v>
      </c>
      <c r="C103" s="97" t="s">
        <v>7</v>
      </c>
      <c r="D103" s="110"/>
      <c r="E103" s="110" t="s">
        <v>8</v>
      </c>
      <c r="F103" s="110"/>
      <c r="G103" s="110" t="s">
        <v>8</v>
      </c>
      <c r="H103" s="110"/>
      <c r="I103" s="110" t="s">
        <v>8</v>
      </c>
      <c r="J103" s="111">
        <f t="shared" si="8"/>
        <v>3</v>
      </c>
      <c r="K103" s="27">
        <v>7852</v>
      </c>
      <c r="L103" s="27" t="s">
        <v>41</v>
      </c>
      <c r="M103" s="100"/>
    </row>
    <row r="104" spans="1:13" ht="12" x14ac:dyDescent="0.25">
      <c r="A104" s="105" t="s">
        <v>213</v>
      </c>
      <c r="B104" s="110">
        <v>6</v>
      </c>
      <c r="C104" s="97" t="s">
        <v>7</v>
      </c>
      <c r="D104" s="110"/>
      <c r="E104" s="110" t="s">
        <v>8</v>
      </c>
      <c r="F104" s="110"/>
      <c r="G104" s="110" t="s">
        <v>8</v>
      </c>
      <c r="H104" s="110"/>
      <c r="I104" s="110" t="s">
        <v>8</v>
      </c>
      <c r="J104" s="111">
        <f t="shared" si="8"/>
        <v>3</v>
      </c>
      <c r="K104" s="27">
        <v>7861</v>
      </c>
      <c r="L104" s="27" t="s">
        <v>278</v>
      </c>
      <c r="M104" s="100"/>
    </row>
    <row r="105" spans="1:13" ht="12" x14ac:dyDescent="0.25">
      <c r="A105" s="105" t="s">
        <v>214</v>
      </c>
      <c r="B105" s="110">
        <v>6</v>
      </c>
      <c r="C105" s="97" t="s">
        <v>7</v>
      </c>
      <c r="D105" s="110"/>
      <c r="E105" s="110" t="s">
        <v>8</v>
      </c>
      <c r="F105" s="110"/>
      <c r="G105" s="110" t="s">
        <v>8</v>
      </c>
      <c r="H105" s="110"/>
      <c r="I105" s="110" t="s">
        <v>8</v>
      </c>
      <c r="J105" s="111">
        <f t="shared" si="8"/>
        <v>3</v>
      </c>
      <c r="K105" s="27">
        <v>8180</v>
      </c>
      <c r="L105" s="27" t="s">
        <v>72</v>
      </c>
      <c r="M105" s="100"/>
    </row>
    <row r="106" spans="1:13" ht="12" x14ac:dyDescent="0.25">
      <c r="A106" s="105" t="s">
        <v>215</v>
      </c>
      <c r="B106" s="110">
        <v>6</v>
      </c>
      <c r="C106" s="97" t="s">
        <v>7</v>
      </c>
      <c r="D106" s="110"/>
      <c r="E106" s="110" t="s">
        <v>8</v>
      </c>
      <c r="F106" s="110"/>
      <c r="G106" s="110" t="s">
        <v>8</v>
      </c>
      <c r="H106" s="110"/>
      <c r="I106" s="110" t="s">
        <v>8</v>
      </c>
      <c r="J106" s="111">
        <f t="shared" ref="J106" si="9">COUNTA(D106:I106)</f>
        <v>3</v>
      </c>
      <c r="K106" s="27">
        <v>9600</v>
      </c>
      <c r="L106" s="27" t="s">
        <v>283</v>
      </c>
      <c r="M106" s="100"/>
    </row>
    <row r="107" spans="1:13" ht="12" x14ac:dyDescent="0.25">
      <c r="A107" s="105" t="s">
        <v>219</v>
      </c>
      <c r="B107" s="106">
        <v>7</v>
      </c>
      <c r="C107" s="94" t="s">
        <v>11</v>
      </c>
      <c r="D107" s="106" t="s">
        <v>8</v>
      </c>
      <c r="E107" s="106"/>
      <c r="F107" s="106" t="s">
        <v>8</v>
      </c>
      <c r="G107" s="106" t="s">
        <v>8</v>
      </c>
      <c r="H107" s="106" t="s">
        <v>8</v>
      </c>
      <c r="I107" s="106"/>
      <c r="J107" s="107">
        <f t="shared" si="8"/>
        <v>4</v>
      </c>
      <c r="K107" s="95">
        <v>6755</v>
      </c>
      <c r="L107" s="93" t="s">
        <v>38</v>
      </c>
      <c r="M107" s="100"/>
    </row>
    <row r="108" spans="1:13" ht="12" x14ac:dyDescent="0.25">
      <c r="A108" s="105" t="s">
        <v>220</v>
      </c>
      <c r="B108" s="110">
        <v>8</v>
      </c>
      <c r="C108" s="97" t="s">
        <v>7</v>
      </c>
      <c r="D108" s="110" t="s">
        <v>8</v>
      </c>
      <c r="E108" s="110"/>
      <c r="F108" s="110" t="s">
        <v>8</v>
      </c>
      <c r="G108" s="110" t="s">
        <v>8</v>
      </c>
      <c r="H108" s="110" t="s">
        <v>8</v>
      </c>
      <c r="I108" s="110"/>
      <c r="J108" s="111">
        <f t="shared" si="8"/>
        <v>4</v>
      </c>
      <c r="K108" s="27">
        <v>5303</v>
      </c>
      <c r="L108" s="27" t="s">
        <v>63</v>
      </c>
      <c r="M108" s="100"/>
    </row>
    <row r="109" spans="1:13" ht="12" x14ac:dyDescent="0.25">
      <c r="A109" s="105" t="s">
        <v>221</v>
      </c>
      <c r="B109" s="106">
        <v>9</v>
      </c>
      <c r="C109" s="94" t="s">
        <v>11</v>
      </c>
      <c r="D109" s="106" t="s">
        <v>8</v>
      </c>
      <c r="E109" s="106" t="s">
        <v>8</v>
      </c>
      <c r="F109" s="106"/>
      <c r="G109" s="106" t="s">
        <v>8</v>
      </c>
      <c r="H109" s="106" t="s">
        <v>8</v>
      </c>
      <c r="I109" s="106"/>
      <c r="J109" s="107">
        <f t="shared" si="8"/>
        <v>4</v>
      </c>
      <c r="K109" s="93">
        <v>3005</v>
      </c>
      <c r="L109" s="93" t="s">
        <v>256</v>
      </c>
      <c r="M109" s="100"/>
    </row>
    <row r="110" spans="1:13" ht="12" x14ac:dyDescent="0.25">
      <c r="A110" s="105" t="s">
        <v>222</v>
      </c>
      <c r="B110" s="106">
        <v>9</v>
      </c>
      <c r="C110" s="94" t="s">
        <v>11</v>
      </c>
      <c r="D110" s="106" t="s">
        <v>8</v>
      </c>
      <c r="E110" s="106" t="s">
        <v>8</v>
      </c>
      <c r="F110" s="106"/>
      <c r="G110" s="106" t="s">
        <v>8</v>
      </c>
      <c r="H110" s="106" t="s">
        <v>8</v>
      </c>
      <c r="I110" s="106"/>
      <c r="J110" s="107">
        <f t="shared" si="8"/>
        <v>4</v>
      </c>
      <c r="K110" s="93">
        <v>3648</v>
      </c>
      <c r="L110" s="93" t="s">
        <v>26</v>
      </c>
      <c r="M110" s="100"/>
    </row>
    <row r="111" spans="1:13" ht="12" x14ac:dyDescent="0.25">
      <c r="A111" s="105" t="s">
        <v>223</v>
      </c>
      <c r="B111" s="106">
        <v>9</v>
      </c>
      <c r="C111" s="93" t="s">
        <v>11</v>
      </c>
      <c r="D111" s="106" t="s">
        <v>8</v>
      </c>
      <c r="E111" s="106" t="s">
        <v>8</v>
      </c>
      <c r="F111" s="106"/>
      <c r="G111" s="106" t="s">
        <v>8</v>
      </c>
      <c r="H111" s="106" t="s">
        <v>8</v>
      </c>
      <c r="I111" s="106"/>
      <c r="J111" s="107">
        <f t="shared" si="8"/>
        <v>4</v>
      </c>
      <c r="K111" s="93">
        <v>4355</v>
      </c>
      <c r="L111" s="93" t="s">
        <v>13</v>
      </c>
      <c r="M111" s="100"/>
    </row>
    <row r="112" spans="1:13" ht="12" x14ac:dyDescent="0.25">
      <c r="A112" s="105" t="s">
        <v>225</v>
      </c>
      <c r="B112" s="110">
        <v>10</v>
      </c>
      <c r="C112" s="27" t="s">
        <v>11</v>
      </c>
      <c r="D112" s="110" t="s">
        <v>8</v>
      </c>
      <c r="E112" s="110" t="s">
        <v>8</v>
      </c>
      <c r="F112" s="110" t="s">
        <v>8</v>
      </c>
      <c r="G112" s="110" t="s">
        <v>8</v>
      </c>
      <c r="H112" s="110" t="s">
        <v>8</v>
      </c>
      <c r="I112" s="110"/>
      <c r="J112" s="111">
        <f t="shared" si="8"/>
        <v>5</v>
      </c>
      <c r="K112" s="27">
        <v>3728</v>
      </c>
      <c r="L112" s="27" t="s">
        <v>30</v>
      </c>
      <c r="M112" s="100"/>
    </row>
    <row r="113" spans="1:13" ht="12" x14ac:dyDescent="0.25">
      <c r="A113" s="105" t="s">
        <v>228</v>
      </c>
      <c r="B113" s="110">
        <v>10</v>
      </c>
      <c r="C113" s="27" t="s">
        <v>11</v>
      </c>
      <c r="D113" s="110" t="s">
        <v>8</v>
      </c>
      <c r="E113" s="110" t="s">
        <v>8</v>
      </c>
      <c r="F113" s="110" t="s">
        <v>8</v>
      </c>
      <c r="G113" s="110" t="s">
        <v>8</v>
      </c>
      <c r="H113" s="110" t="s">
        <v>8</v>
      </c>
      <c r="I113" s="110"/>
      <c r="J113" s="111">
        <f t="shared" si="8"/>
        <v>5</v>
      </c>
      <c r="K113" s="27">
        <v>5062</v>
      </c>
      <c r="L113" s="27" t="s">
        <v>258</v>
      </c>
      <c r="M113" s="100"/>
    </row>
    <row r="114" spans="1:13" ht="12" x14ac:dyDescent="0.25">
      <c r="A114" s="105" t="s">
        <v>237</v>
      </c>
      <c r="B114" s="110">
        <v>10</v>
      </c>
      <c r="C114" s="27" t="s">
        <v>11</v>
      </c>
      <c r="D114" s="110" t="s">
        <v>8</v>
      </c>
      <c r="E114" s="110" t="s">
        <v>8</v>
      </c>
      <c r="F114" s="110" t="s">
        <v>8</v>
      </c>
      <c r="G114" s="110" t="s">
        <v>8</v>
      </c>
      <c r="H114" s="110" t="s">
        <v>8</v>
      </c>
      <c r="I114" s="110"/>
      <c r="J114" s="111">
        <f t="shared" si="8"/>
        <v>5</v>
      </c>
      <c r="K114" s="27">
        <v>6542</v>
      </c>
      <c r="L114" s="27" t="s">
        <v>203</v>
      </c>
      <c r="M114" s="100"/>
    </row>
    <row r="115" spans="1:13" ht="12" x14ac:dyDescent="0.25">
      <c r="A115" s="105" t="s">
        <v>238</v>
      </c>
      <c r="B115" s="110">
        <v>10</v>
      </c>
      <c r="C115" s="27" t="s">
        <v>11</v>
      </c>
      <c r="D115" s="110" t="s">
        <v>8</v>
      </c>
      <c r="E115" s="110" t="s">
        <v>8</v>
      </c>
      <c r="F115" s="110" t="s">
        <v>8</v>
      </c>
      <c r="G115" s="110" t="s">
        <v>8</v>
      </c>
      <c r="H115" s="110" t="s">
        <v>8</v>
      </c>
      <c r="I115" s="110"/>
      <c r="J115" s="111">
        <f t="shared" si="8"/>
        <v>5</v>
      </c>
      <c r="K115" s="27">
        <v>7166</v>
      </c>
      <c r="L115" s="27" t="s">
        <v>244</v>
      </c>
      <c r="M115" s="100"/>
    </row>
    <row r="116" spans="1:13" ht="12" x14ac:dyDescent="0.25">
      <c r="A116" s="105" t="s">
        <v>240</v>
      </c>
      <c r="B116" s="110">
        <v>10</v>
      </c>
      <c r="C116" s="27" t="s">
        <v>11</v>
      </c>
      <c r="D116" s="110" t="s">
        <v>8</v>
      </c>
      <c r="E116" s="110" t="s">
        <v>8</v>
      </c>
      <c r="F116" s="110" t="s">
        <v>8</v>
      </c>
      <c r="G116" s="110" t="s">
        <v>8</v>
      </c>
      <c r="H116" s="110" t="s">
        <v>8</v>
      </c>
      <c r="I116" s="110"/>
      <c r="J116" s="111">
        <f t="shared" si="8"/>
        <v>5</v>
      </c>
      <c r="K116" s="27">
        <v>7648</v>
      </c>
      <c r="L116" s="27" t="s">
        <v>269</v>
      </c>
      <c r="M116" s="100"/>
    </row>
    <row r="117" spans="1:13" ht="12" x14ac:dyDescent="0.25">
      <c r="A117" s="105" t="s">
        <v>241</v>
      </c>
      <c r="B117" s="106">
        <v>11</v>
      </c>
      <c r="C117" s="93" t="s">
        <v>7</v>
      </c>
      <c r="D117" s="106"/>
      <c r="E117" s="106" t="s">
        <v>8</v>
      </c>
      <c r="F117" s="106"/>
      <c r="G117" s="106" t="s">
        <v>8</v>
      </c>
      <c r="H117" s="106" t="s">
        <v>8</v>
      </c>
      <c r="I117" s="106" t="s">
        <v>8</v>
      </c>
      <c r="J117" s="107">
        <f t="shared" si="8"/>
        <v>4</v>
      </c>
      <c r="K117" s="93">
        <v>6713</v>
      </c>
      <c r="L117" s="93" t="s">
        <v>230</v>
      </c>
      <c r="M117" s="100"/>
    </row>
    <row r="118" spans="1:13" ht="12" x14ac:dyDescent="0.25">
      <c r="A118" s="105" t="s">
        <v>243</v>
      </c>
      <c r="B118" s="106">
        <v>11</v>
      </c>
      <c r="C118" s="93" t="s">
        <v>7</v>
      </c>
      <c r="D118" s="106"/>
      <c r="E118" s="106" t="s">
        <v>8</v>
      </c>
      <c r="F118" s="106"/>
      <c r="G118" s="106" t="s">
        <v>8</v>
      </c>
      <c r="H118" s="106" t="s">
        <v>8</v>
      </c>
      <c r="I118" s="106" t="s">
        <v>8</v>
      </c>
      <c r="J118" s="107">
        <f t="shared" ref="J118:J123" si="10">COUNTA(D118:I118)</f>
        <v>4</v>
      </c>
      <c r="K118" s="93">
        <v>5271</v>
      </c>
      <c r="L118" s="93" t="s">
        <v>60</v>
      </c>
      <c r="M118" s="100"/>
    </row>
    <row r="119" spans="1:13" ht="12" x14ac:dyDescent="0.25">
      <c r="A119" s="105" t="s">
        <v>245</v>
      </c>
      <c r="B119" s="110">
        <v>12</v>
      </c>
      <c r="C119" s="27" t="s">
        <v>7</v>
      </c>
      <c r="D119" s="110" t="s">
        <v>8</v>
      </c>
      <c r="E119" s="110"/>
      <c r="F119" s="110" t="s">
        <v>8</v>
      </c>
      <c r="G119" s="110" t="s">
        <v>8</v>
      </c>
      <c r="H119" s="110" t="s">
        <v>8</v>
      </c>
      <c r="I119" s="110" t="s">
        <v>8</v>
      </c>
      <c r="J119" s="111">
        <f t="shared" si="10"/>
        <v>5</v>
      </c>
      <c r="K119" s="27">
        <v>7577</v>
      </c>
      <c r="L119" s="27" t="s">
        <v>266</v>
      </c>
      <c r="M119" s="100"/>
    </row>
    <row r="120" spans="1:13" ht="12" x14ac:dyDescent="0.25">
      <c r="A120" s="105" t="s">
        <v>246</v>
      </c>
      <c r="B120" s="106">
        <v>13</v>
      </c>
      <c r="C120" s="94" t="s">
        <v>11</v>
      </c>
      <c r="D120" s="106" t="s">
        <v>8</v>
      </c>
      <c r="E120" s="106" t="s">
        <v>8</v>
      </c>
      <c r="F120" s="106" t="s">
        <v>8</v>
      </c>
      <c r="G120" s="106"/>
      <c r="H120" s="106" t="s">
        <v>8</v>
      </c>
      <c r="I120" s="106"/>
      <c r="J120" s="107">
        <f t="shared" si="10"/>
        <v>4</v>
      </c>
      <c r="K120" s="93">
        <v>6936</v>
      </c>
      <c r="L120" s="93" t="s">
        <v>236</v>
      </c>
      <c r="M120" s="100"/>
    </row>
    <row r="121" spans="1:13" ht="12" x14ac:dyDescent="0.25">
      <c r="A121" s="105" t="s">
        <v>247</v>
      </c>
      <c r="B121" s="106">
        <v>13</v>
      </c>
      <c r="C121" s="94" t="s">
        <v>11</v>
      </c>
      <c r="D121" s="106" t="s">
        <v>8</v>
      </c>
      <c r="E121" s="106" t="s">
        <v>8</v>
      </c>
      <c r="F121" s="106" t="s">
        <v>8</v>
      </c>
      <c r="G121" s="106"/>
      <c r="H121" s="106" t="s">
        <v>8</v>
      </c>
      <c r="I121" s="106"/>
      <c r="J121" s="107">
        <f t="shared" si="10"/>
        <v>4</v>
      </c>
      <c r="K121" s="93">
        <v>6459</v>
      </c>
      <c r="L121" s="93" t="s">
        <v>12</v>
      </c>
      <c r="M121" s="100"/>
    </row>
    <row r="122" spans="1:13" ht="12" x14ac:dyDescent="0.25">
      <c r="A122" s="105" t="s">
        <v>249</v>
      </c>
      <c r="B122" s="110">
        <v>14</v>
      </c>
      <c r="C122" s="97" t="s">
        <v>7</v>
      </c>
      <c r="D122" s="110" t="s">
        <v>8</v>
      </c>
      <c r="E122" s="110" t="s">
        <v>8</v>
      </c>
      <c r="F122" s="110" t="s">
        <v>8</v>
      </c>
      <c r="G122" s="110" t="s">
        <v>8</v>
      </c>
      <c r="H122" s="110" t="s">
        <v>8</v>
      </c>
      <c r="I122" s="110" t="s">
        <v>8</v>
      </c>
      <c r="J122" s="111">
        <f t="shared" si="10"/>
        <v>6</v>
      </c>
      <c r="K122" s="27">
        <v>4836</v>
      </c>
      <c r="L122" s="27" t="s">
        <v>18</v>
      </c>
      <c r="M122" s="100"/>
    </row>
    <row r="123" spans="1:13" ht="12" x14ac:dyDescent="0.25">
      <c r="A123" s="105" t="s">
        <v>253</v>
      </c>
      <c r="B123" s="106">
        <v>15</v>
      </c>
      <c r="C123" s="94" t="s">
        <v>7</v>
      </c>
      <c r="D123" s="106" t="s">
        <v>8</v>
      </c>
      <c r="E123" s="106" t="s">
        <v>8</v>
      </c>
      <c r="F123" s="106" t="s">
        <v>8</v>
      </c>
      <c r="G123" s="106" t="s">
        <v>8</v>
      </c>
      <c r="H123" s="106" t="s">
        <v>8</v>
      </c>
      <c r="I123" s="106"/>
      <c r="J123" s="107">
        <f t="shared" si="10"/>
        <v>5</v>
      </c>
      <c r="K123" s="93">
        <v>6645</v>
      </c>
      <c r="L123" s="93" t="s">
        <v>218</v>
      </c>
      <c r="M123" s="100"/>
    </row>
    <row r="124" spans="1:13" ht="12" x14ac:dyDescent="0.25">
      <c r="A124" s="105"/>
      <c r="M124" s="100"/>
    </row>
    <row r="125" spans="1:13" ht="12" x14ac:dyDescent="0.25">
      <c r="A125" s="105"/>
      <c r="C125" s="112"/>
      <c r="D125" s="112">
        <f>COUNTA(D4:D124)</f>
        <v>81</v>
      </c>
      <c r="E125" s="112">
        <f>COUNTA(E4:E124)</f>
        <v>61</v>
      </c>
      <c r="F125" s="112">
        <f t="shared" ref="F125:I125" si="11">COUNTA(F4:F124)</f>
        <v>78</v>
      </c>
      <c r="G125" s="112">
        <f t="shared" si="11"/>
        <v>61</v>
      </c>
      <c r="H125" s="112">
        <f t="shared" si="11"/>
        <v>83</v>
      </c>
      <c r="I125" s="112">
        <f t="shared" si="11"/>
        <v>42</v>
      </c>
      <c r="J125" s="113"/>
    </row>
    <row r="126" spans="1:13" x14ac:dyDescent="0.2">
      <c r="D126" s="112"/>
      <c r="E126" s="112"/>
      <c r="F126" s="112"/>
      <c r="G126" s="112"/>
      <c r="H126" s="112"/>
      <c r="I126" s="112"/>
    </row>
    <row r="128" spans="1:13" x14ac:dyDescent="0.2">
      <c r="D128" s="112"/>
      <c r="E128" s="112"/>
      <c r="F128" s="112"/>
      <c r="G128" s="112"/>
      <c r="H128" s="112"/>
      <c r="I128" s="112"/>
      <c r="J128" s="113"/>
    </row>
  </sheetData>
  <autoFilter ref="A1:L125" xr:uid="{00000000-0009-0000-0000-000001000000}">
    <filterColumn colId="1" showButton="0"/>
    <filterColumn colId="2" showButton="0"/>
    <filterColumn colId="3" showButton="0"/>
  </autoFilter>
  <sortState xmlns:xlrd2="http://schemas.microsoft.com/office/spreadsheetml/2017/richdata2" ref="B118:L124">
    <sortCondition ref="B118"/>
  </sortState>
  <mergeCells count="1">
    <mergeCell ref="B1:E2"/>
  </mergeCells>
  <phoneticPr fontId="0" type="noConversion"/>
  <pageMargins left="0.75" right="0.75" top="1" bottom="1" header="0.5" footer="0.5"/>
  <pageSetup paperSize="9" scale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98"/>
  <sheetViews>
    <sheetView workbookViewId="0">
      <selection activeCell="J18" sqref="J18"/>
    </sheetView>
  </sheetViews>
  <sheetFormatPr defaultRowHeight="13.2" x14ac:dyDescent="0.25"/>
  <cols>
    <col min="1" max="1" width="5.44140625" customWidth="1"/>
    <col min="2" max="2" width="8.33203125" customWidth="1"/>
    <col min="3" max="8" width="5.6640625" customWidth="1"/>
    <col min="9" max="9" width="8" customWidth="1"/>
    <col min="10" max="10" width="10.5546875" customWidth="1"/>
    <col min="11" max="11" width="18" customWidth="1"/>
    <col min="12" max="12" width="3.109375" customWidth="1"/>
    <col min="13" max="13" width="6.33203125" customWidth="1"/>
    <col min="14" max="14" width="8.5546875" customWidth="1"/>
    <col min="15" max="20" width="5.6640625" customWidth="1"/>
    <col min="21" max="21" width="8.5546875" customWidth="1"/>
    <col min="23" max="23" width="16.33203125" customWidth="1"/>
  </cols>
  <sheetData>
    <row r="1" spans="1:23" ht="13.8" thickBot="1" x14ac:dyDescent="0.3"/>
    <row r="2" spans="1:23" ht="15" customHeight="1" thickBot="1" x14ac:dyDescent="0.3">
      <c r="B2" s="8" t="s">
        <v>184</v>
      </c>
      <c r="C2" s="52" t="s">
        <v>5</v>
      </c>
      <c r="D2" s="9" t="s">
        <v>0</v>
      </c>
      <c r="E2" s="9" t="s">
        <v>1</v>
      </c>
      <c r="F2" s="9" t="s">
        <v>2</v>
      </c>
      <c r="G2" s="9" t="s">
        <v>3</v>
      </c>
      <c r="H2" s="9" t="s">
        <v>4</v>
      </c>
      <c r="I2" s="10" t="s">
        <v>183</v>
      </c>
      <c r="N2" s="8" t="s">
        <v>184</v>
      </c>
      <c r="O2" s="52" t="s">
        <v>5</v>
      </c>
      <c r="P2" s="9" t="s">
        <v>0</v>
      </c>
      <c r="Q2" s="9" t="s">
        <v>1</v>
      </c>
      <c r="R2" s="9" t="s">
        <v>2</v>
      </c>
      <c r="S2" s="9" t="s">
        <v>3</v>
      </c>
      <c r="T2" s="9" t="s">
        <v>4</v>
      </c>
      <c r="U2" s="10" t="s">
        <v>183</v>
      </c>
    </row>
    <row r="3" spans="1:23" x14ac:dyDescent="0.25">
      <c r="A3" s="1">
        <v>1</v>
      </c>
      <c r="B3" s="43" t="s">
        <v>11</v>
      </c>
      <c r="C3" s="53" t="s">
        <v>80</v>
      </c>
      <c r="D3" s="47"/>
      <c r="E3" s="47" t="s">
        <v>80</v>
      </c>
      <c r="F3" s="47"/>
      <c r="G3" s="47" t="s">
        <v>80</v>
      </c>
      <c r="H3" s="47"/>
      <c r="I3" s="48">
        <f t="shared" ref="I3:I31" si="0">COUNTA(C3:H3)</f>
        <v>3</v>
      </c>
      <c r="J3" s="49">
        <v>2984</v>
      </c>
      <c r="K3" s="42" t="s">
        <v>10</v>
      </c>
      <c r="M3" s="1" t="s">
        <v>82</v>
      </c>
      <c r="N3" s="16" t="s">
        <v>7</v>
      </c>
      <c r="O3" s="21"/>
      <c r="P3" s="20" t="s">
        <v>80</v>
      </c>
      <c r="Q3" s="20"/>
      <c r="R3" s="20" t="s">
        <v>80</v>
      </c>
      <c r="S3" s="20"/>
      <c r="T3" s="20" t="s">
        <v>80</v>
      </c>
      <c r="U3" s="22">
        <f t="shared" ref="U3:U34" si="1">COUNTA(O3:T3)</f>
        <v>3</v>
      </c>
      <c r="V3" s="17">
        <v>2337</v>
      </c>
      <c r="W3" s="17" t="s">
        <v>6</v>
      </c>
    </row>
    <row r="4" spans="1:23" x14ac:dyDescent="0.25">
      <c r="A4" s="1">
        <v>2</v>
      </c>
      <c r="B4" s="42" t="s">
        <v>11</v>
      </c>
      <c r="C4" s="54" t="s">
        <v>80</v>
      </c>
      <c r="D4" s="45"/>
      <c r="E4" s="45" t="s">
        <v>80</v>
      </c>
      <c r="F4" s="45"/>
      <c r="G4" s="45" t="s">
        <v>80</v>
      </c>
      <c r="H4" s="45"/>
      <c r="I4" s="46">
        <f t="shared" si="0"/>
        <v>3</v>
      </c>
      <c r="J4" s="42">
        <v>3323</v>
      </c>
      <c r="K4" s="42" t="s">
        <v>22</v>
      </c>
      <c r="M4" s="1" t="s">
        <v>83</v>
      </c>
      <c r="N4" s="17" t="s">
        <v>7</v>
      </c>
      <c r="O4" s="18"/>
      <c r="P4" s="18" t="s">
        <v>80</v>
      </c>
      <c r="Q4" s="18"/>
      <c r="R4" s="18" t="s">
        <v>80</v>
      </c>
      <c r="S4" s="18"/>
      <c r="T4" s="18" t="s">
        <v>80</v>
      </c>
      <c r="U4" s="19">
        <f t="shared" si="1"/>
        <v>3</v>
      </c>
      <c r="V4" s="16">
        <v>2920</v>
      </c>
      <c r="W4" s="17" t="s">
        <v>6</v>
      </c>
    </row>
    <row r="5" spans="1:23" x14ac:dyDescent="0.25">
      <c r="A5" s="1">
        <v>3</v>
      </c>
      <c r="B5" s="42" t="s">
        <v>11</v>
      </c>
      <c r="C5" s="54" t="s">
        <v>80</v>
      </c>
      <c r="D5" s="45"/>
      <c r="E5" s="45" t="s">
        <v>80</v>
      </c>
      <c r="F5" s="45"/>
      <c r="G5" s="45" t="s">
        <v>80</v>
      </c>
      <c r="H5" s="45"/>
      <c r="I5" s="46">
        <f t="shared" si="0"/>
        <v>3</v>
      </c>
      <c r="J5" s="43">
        <v>3606</v>
      </c>
      <c r="K5" s="42" t="s">
        <v>24</v>
      </c>
      <c r="M5" s="1" t="s">
        <v>84</v>
      </c>
      <c r="N5" s="17" t="s">
        <v>7</v>
      </c>
      <c r="O5" s="18"/>
      <c r="P5" s="18" t="s">
        <v>80</v>
      </c>
      <c r="Q5" s="18"/>
      <c r="R5" s="18" t="s">
        <v>80</v>
      </c>
      <c r="S5" s="18"/>
      <c r="T5" s="18" t="s">
        <v>80</v>
      </c>
      <c r="U5" s="19">
        <f t="shared" si="1"/>
        <v>3</v>
      </c>
      <c r="V5" s="17">
        <v>3672</v>
      </c>
      <c r="W5" s="17" t="s">
        <v>27</v>
      </c>
    </row>
    <row r="6" spans="1:23" x14ac:dyDescent="0.25">
      <c r="A6" s="1">
        <v>4</v>
      </c>
      <c r="B6" s="42" t="s">
        <v>11</v>
      </c>
      <c r="C6" s="54" t="s">
        <v>80</v>
      </c>
      <c r="D6" s="45"/>
      <c r="E6" s="45" t="s">
        <v>80</v>
      </c>
      <c r="F6" s="45"/>
      <c r="G6" s="45" t="s">
        <v>80</v>
      </c>
      <c r="H6" s="45"/>
      <c r="I6" s="46">
        <f t="shared" si="0"/>
        <v>3</v>
      </c>
      <c r="J6" s="43">
        <v>4696</v>
      </c>
      <c r="K6" s="42" t="s">
        <v>42</v>
      </c>
      <c r="M6" s="1" t="s">
        <v>85</v>
      </c>
      <c r="N6" s="17" t="s">
        <v>7</v>
      </c>
      <c r="O6" s="18"/>
      <c r="P6" s="18" t="s">
        <v>80</v>
      </c>
      <c r="Q6" s="18"/>
      <c r="R6" s="18" t="s">
        <v>80</v>
      </c>
      <c r="S6" s="18"/>
      <c r="T6" s="18" t="s">
        <v>80</v>
      </c>
      <c r="U6" s="19">
        <f t="shared" si="1"/>
        <v>3</v>
      </c>
      <c r="V6" s="17">
        <v>3677</v>
      </c>
      <c r="W6" s="17" t="s">
        <v>28</v>
      </c>
    </row>
    <row r="7" spans="1:23" x14ac:dyDescent="0.25">
      <c r="A7" s="1">
        <v>5</v>
      </c>
      <c r="B7" s="42" t="s">
        <v>11</v>
      </c>
      <c r="C7" s="54" t="s">
        <v>80</v>
      </c>
      <c r="D7" s="45"/>
      <c r="E7" s="45" t="s">
        <v>80</v>
      </c>
      <c r="F7" s="45"/>
      <c r="G7" s="45" t="s">
        <v>80</v>
      </c>
      <c r="H7" s="45"/>
      <c r="I7" s="46">
        <f t="shared" si="0"/>
        <v>3</v>
      </c>
      <c r="J7" s="43">
        <v>4785</v>
      </c>
      <c r="K7" s="42" t="s">
        <v>46</v>
      </c>
      <c r="M7" s="1" t="s">
        <v>86</v>
      </c>
      <c r="N7" s="17" t="s">
        <v>7</v>
      </c>
      <c r="O7" s="18"/>
      <c r="P7" s="18" t="s">
        <v>80</v>
      </c>
      <c r="Q7" s="18"/>
      <c r="R7" s="18" t="s">
        <v>80</v>
      </c>
      <c r="S7" s="18"/>
      <c r="T7" s="18" t="s">
        <v>80</v>
      </c>
      <c r="U7" s="19">
        <f t="shared" si="1"/>
        <v>3</v>
      </c>
      <c r="V7" s="17">
        <v>3685</v>
      </c>
      <c r="W7" s="17" t="s">
        <v>29</v>
      </c>
    </row>
    <row r="8" spans="1:23" x14ac:dyDescent="0.25">
      <c r="A8" s="1">
        <v>6</v>
      </c>
      <c r="B8" s="42" t="s">
        <v>11</v>
      </c>
      <c r="C8" s="54" t="s">
        <v>80</v>
      </c>
      <c r="D8" s="45"/>
      <c r="E8" s="45" t="s">
        <v>80</v>
      </c>
      <c r="F8" s="45"/>
      <c r="G8" s="45" t="s">
        <v>80</v>
      </c>
      <c r="H8" s="45"/>
      <c r="I8" s="46">
        <f t="shared" si="0"/>
        <v>3</v>
      </c>
      <c r="J8" s="42">
        <v>5048</v>
      </c>
      <c r="K8" s="42" t="s">
        <v>52</v>
      </c>
      <c r="M8" s="1" t="s">
        <v>87</v>
      </c>
      <c r="N8" s="17" t="s">
        <v>7</v>
      </c>
      <c r="O8" s="18"/>
      <c r="P8" s="18" t="s">
        <v>80</v>
      </c>
      <c r="Q8" s="18"/>
      <c r="R8" s="18" t="s">
        <v>80</v>
      </c>
      <c r="S8" s="18"/>
      <c r="T8" s="18" t="s">
        <v>80</v>
      </c>
      <c r="U8" s="19">
        <f t="shared" si="1"/>
        <v>3</v>
      </c>
      <c r="V8" s="17">
        <v>4012</v>
      </c>
      <c r="W8" s="17" t="s">
        <v>32</v>
      </c>
    </row>
    <row r="9" spans="1:23" x14ac:dyDescent="0.25">
      <c r="A9" s="1">
        <v>7</v>
      </c>
      <c r="B9" s="42" t="s">
        <v>11</v>
      </c>
      <c r="C9" s="54" t="s">
        <v>80</v>
      </c>
      <c r="D9" s="45"/>
      <c r="E9" s="45" t="s">
        <v>80</v>
      </c>
      <c r="F9" s="45"/>
      <c r="G9" s="45" t="s">
        <v>80</v>
      </c>
      <c r="H9" s="45"/>
      <c r="I9" s="46">
        <f t="shared" si="0"/>
        <v>3</v>
      </c>
      <c r="J9" s="42">
        <v>5056</v>
      </c>
      <c r="K9" s="42" t="s">
        <v>55</v>
      </c>
      <c r="M9" s="1" t="s">
        <v>88</v>
      </c>
      <c r="N9" s="17" t="s">
        <v>7</v>
      </c>
      <c r="O9" s="18"/>
      <c r="P9" s="18" t="s">
        <v>80</v>
      </c>
      <c r="Q9" s="18"/>
      <c r="R9" s="18" t="s">
        <v>80</v>
      </c>
      <c r="S9" s="18"/>
      <c r="T9" s="18" t="s">
        <v>80</v>
      </c>
      <c r="U9" s="19">
        <f t="shared" si="1"/>
        <v>3</v>
      </c>
      <c r="V9" s="17">
        <v>4608</v>
      </c>
      <c r="W9" s="17" t="s">
        <v>40</v>
      </c>
    </row>
    <row r="10" spans="1:23" x14ac:dyDescent="0.25">
      <c r="A10" s="1">
        <v>8</v>
      </c>
      <c r="B10" s="42" t="s">
        <v>11</v>
      </c>
      <c r="C10" s="54" t="s">
        <v>80</v>
      </c>
      <c r="D10" s="45"/>
      <c r="E10" s="45" t="s">
        <v>80</v>
      </c>
      <c r="F10" s="45"/>
      <c r="G10" s="45" t="s">
        <v>80</v>
      </c>
      <c r="H10" s="45"/>
      <c r="I10" s="46">
        <f t="shared" si="0"/>
        <v>3</v>
      </c>
      <c r="J10" s="42">
        <v>5780</v>
      </c>
      <c r="K10" s="42" t="s">
        <v>57</v>
      </c>
      <c r="M10" s="1" t="s">
        <v>89</v>
      </c>
      <c r="N10" s="17" t="s">
        <v>7</v>
      </c>
      <c r="O10" s="18"/>
      <c r="P10" s="18" t="s">
        <v>80</v>
      </c>
      <c r="Q10" s="18"/>
      <c r="R10" s="18" t="s">
        <v>80</v>
      </c>
      <c r="S10" s="18"/>
      <c r="T10" s="18" t="s">
        <v>80</v>
      </c>
      <c r="U10" s="19">
        <f t="shared" si="1"/>
        <v>3</v>
      </c>
      <c r="V10" s="17">
        <v>4728</v>
      </c>
      <c r="W10" s="17" t="s">
        <v>6</v>
      </c>
    </row>
    <row r="11" spans="1:23" x14ac:dyDescent="0.25">
      <c r="A11" s="1">
        <v>9</v>
      </c>
      <c r="B11" s="42" t="s">
        <v>11</v>
      </c>
      <c r="C11" s="54" t="s">
        <v>80</v>
      </c>
      <c r="D11" s="45"/>
      <c r="E11" s="45" t="s">
        <v>80</v>
      </c>
      <c r="F11" s="45"/>
      <c r="G11" s="45" t="s">
        <v>80</v>
      </c>
      <c r="H11" s="45"/>
      <c r="I11" s="46">
        <f t="shared" si="0"/>
        <v>3</v>
      </c>
      <c r="J11" s="42">
        <v>5271</v>
      </c>
      <c r="K11" s="42" t="s">
        <v>60</v>
      </c>
      <c r="M11" s="1" t="s">
        <v>90</v>
      </c>
      <c r="N11" s="17" t="s">
        <v>7</v>
      </c>
      <c r="O11" s="18"/>
      <c r="P11" s="18" t="s">
        <v>80</v>
      </c>
      <c r="Q11" s="18"/>
      <c r="R11" s="18" t="s">
        <v>80</v>
      </c>
      <c r="S11" s="18"/>
      <c r="T11" s="18" t="s">
        <v>80</v>
      </c>
      <c r="U11" s="19">
        <f t="shared" si="1"/>
        <v>3</v>
      </c>
      <c r="V11" s="17">
        <v>3555</v>
      </c>
      <c r="W11" s="17" t="s">
        <v>45</v>
      </c>
    </row>
    <row r="12" spans="1:23" x14ac:dyDescent="0.25">
      <c r="A12" s="1">
        <v>10</v>
      </c>
      <c r="B12" s="42" t="s">
        <v>11</v>
      </c>
      <c r="C12" s="54" t="s">
        <v>80</v>
      </c>
      <c r="D12" s="45"/>
      <c r="E12" s="45" t="s">
        <v>80</v>
      </c>
      <c r="F12" s="45"/>
      <c r="G12" s="45" t="s">
        <v>80</v>
      </c>
      <c r="H12" s="45"/>
      <c r="I12" s="46">
        <f t="shared" si="0"/>
        <v>3</v>
      </c>
      <c r="J12" s="42">
        <v>5472</v>
      </c>
      <c r="K12" s="42" t="s">
        <v>68</v>
      </c>
      <c r="M12" s="1" t="s">
        <v>91</v>
      </c>
      <c r="N12" s="17" t="s">
        <v>7</v>
      </c>
      <c r="O12" s="18"/>
      <c r="P12" s="18" t="s">
        <v>80</v>
      </c>
      <c r="Q12" s="18"/>
      <c r="R12" s="18" t="s">
        <v>80</v>
      </c>
      <c r="S12" s="18"/>
      <c r="T12" s="18" t="s">
        <v>80</v>
      </c>
      <c r="U12" s="19">
        <f t="shared" si="1"/>
        <v>3</v>
      </c>
      <c r="V12" s="17">
        <v>4876</v>
      </c>
      <c r="W12" s="17" t="s">
        <v>48</v>
      </c>
    </row>
    <row r="13" spans="1:23" x14ac:dyDescent="0.25">
      <c r="A13" s="1">
        <v>11</v>
      </c>
      <c r="B13" s="42" t="s">
        <v>11</v>
      </c>
      <c r="C13" s="54" t="s">
        <v>80</v>
      </c>
      <c r="D13" s="45"/>
      <c r="E13" s="45" t="s">
        <v>80</v>
      </c>
      <c r="F13" s="45"/>
      <c r="G13" s="45" t="s">
        <v>80</v>
      </c>
      <c r="H13" s="45"/>
      <c r="I13" s="46">
        <f t="shared" si="0"/>
        <v>3</v>
      </c>
      <c r="J13" s="42">
        <v>5489</v>
      </c>
      <c r="K13" s="42" t="s">
        <v>70</v>
      </c>
      <c r="M13" s="1" t="s">
        <v>92</v>
      </c>
      <c r="N13" s="17" t="s">
        <v>7</v>
      </c>
      <c r="O13" s="18"/>
      <c r="P13" s="18" t="s">
        <v>80</v>
      </c>
      <c r="Q13" s="18"/>
      <c r="R13" s="18" t="s">
        <v>80</v>
      </c>
      <c r="S13" s="18"/>
      <c r="T13" s="18" t="s">
        <v>80</v>
      </c>
      <c r="U13" s="19">
        <f t="shared" si="1"/>
        <v>3</v>
      </c>
      <c r="V13" s="17">
        <v>4878</v>
      </c>
      <c r="W13" s="17" t="s">
        <v>49</v>
      </c>
    </row>
    <row r="14" spans="1:23" x14ac:dyDescent="0.25">
      <c r="A14" s="1">
        <v>12</v>
      </c>
      <c r="B14" s="42" t="s">
        <v>11</v>
      </c>
      <c r="C14" s="54" t="s">
        <v>80</v>
      </c>
      <c r="D14" s="45"/>
      <c r="E14" s="45" t="s">
        <v>80</v>
      </c>
      <c r="F14" s="45"/>
      <c r="G14" s="45" t="s">
        <v>80</v>
      </c>
      <c r="H14" s="45"/>
      <c r="I14" s="46">
        <f t="shared" si="0"/>
        <v>3</v>
      </c>
      <c r="J14" s="42">
        <v>5537</v>
      </c>
      <c r="K14" s="42" t="s">
        <v>14</v>
      </c>
      <c r="M14" s="1" t="s">
        <v>93</v>
      </c>
      <c r="N14" s="17" t="s">
        <v>7</v>
      </c>
      <c r="O14" s="18"/>
      <c r="P14" s="18" t="s">
        <v>80</v>
      </c>
      <c r="Q14" s="18"/>
      <c r="R14" s="18" t="s">
        <v>80</v>
      </c>
      <c r="S14" s="18"/>
      <c r="T14" s="18" t="s">
        <v>80</v>
      </c>
      <c r="U14" s="19">
        <f t="shared" si="1"/>
        <v>3</v>
      </c>
      <c r="V14" s="17">
        <v>5054</v>
      </c>
      <c r="W14" s="17" t="s">
        <v>53</v>
      </c>
    </row>
    <row r="15" spans="1:23" x14ac:dyDescent="0.25">
      <c r="A15" s="1">
        <v>13</v>
      </c>
      <c r="B15" s="42" t="s">
        <v>11</v>
      </c>
      <c r="C15" s="54" t="s">
        <v>80</v>
      </c>
      <c r="D15" s="45"/>
      <c r="E15" s="45" t="s">
        <v>80</v>
      </c>
      <c r="F15" s="45"/>
      <c r="G15" s="45" t="s">
        <v>80</v>
      </c>
      <c r="H15" s="45"/>
      <c r="I15" s="46">
        <f t="shared" si="0"/>
        <v>3</v>
      </c>
      <c r="J15" s="42">
        <v>5538</v>
      </c>
      <c r="K15" s="42" t="s">
        <v>72</v>
      </c>
      <c r="M15" s="1" t="s">
        <v>94</v>
      </c>
      <c r="N15" s="17" t="s">
        <v>7</v>
      </c>
      <c r="O15" s="18"/>
      <c r="P15" s="18" t="s">
        <v>80</v>
      </c>
      <c r="Q15" s="18"/>
      <c r="R15" s="18" t="s">
        <v>80</v>
      </c>
      <c r="S15" s="18"/>
      <c r="T15" s="18" t="s">
        <v>80</v>
      </c>
      <c r="U15" s="19">
        <f t="shared" si="1"/>
        <v>3</v>
      </c>
      <c r="V15" s="17">
        <v>5306</v>
      </c>
      <c r="W15" s="17" t="s">
        <v>64</v>
      </c>
    </row>
    <row r="16" spans="1:23" x14ac:dyDescent="0.25">
      <c r="A16" s="1">
        <v>14</v>
      </c>
      <c r="B16" s="42" t="s">
        <v>11</v>
      </c>
      <c r="C16" s="54" t="s">
        <v>80</v>
      </c>
      <c r="D16" s="45"/>
      <c r="E16" s="45" t="s">
        <v>80</v>
      </c>
      <c r="F16" s="45"/>
      <c r="G16" s="45" t="s">
        <v>80</v>
      </c>
      <c r="H16" s="45"/>
      <c r="I16" s="46">
        <f t="shared" si="0"/>
        <v>3</v>
      </c>
      <c r="J16" s="43">
        <v>5865</v>
      </c>
      <c r="K16" s="42" t="s">
        <v>34</v>
      </c>
      <c r="M16" s="1" t="s">
        <v>95</v>
      </c>
      <c r="N16" s="17" t="s">
        <v>7</v>
      </c>
      <c r="O16" s="18"/>
      <c r="P16" s="18" t="s">
        <v>80</v>
      </c>
      <c r="Q16" s="18"/>
      <c r="R16" s="18" t="s">
        <v>80</v>
      </c>
      <c r="S16" s="18"/>
      <c r="T16" s="18" t="s">
        <v>80</v>
      </c>
      <c r="U16" s="19">
        <f t="shared" si="1"/>
        <v>3</v>
      </c>
      <c r="V16" s="17">
        <v>5410</v>
      </c>
      <c r="W16" s="17" t="s">
        <v>65</v>
      </c>
    </row>
    <row r="17" spans="1:23" x14ac:dyDescent="0.25">
      <c r="A17" s="1">
        <v>15</v>
      </c>
      <c r="B17" s="38" t="s">
        <v>11</v>
      </c>
      <c r="C17" s="55" t="s">
        <v>80</v>
      </c>
      <c r="D17" s="36" t="s">
        <v>80</v>
      </c>
      <c r="E17" s="36" t="s">
        <v>80</v>
      </c>
      <c r="F17" s="36" t="s">
        <v>80</v>
      </c>
      <c r="G17" s="36" t="s">
        <v>80</v>
      </c>
      <c r="H17" s="36"/>
      <c r="I17" s="37">
        <f t="shared" si="0"/>
        <v>5</v>
      </c>
      <c r="J17" s="38">
        <v>6459</v>
      </c>
      <c r="K17" s="38" t="s">
        <v>12</v>
      </c>
      <c r="M17" s="1" t="s">
        <v>96</v>
      </c>
      <c r="N17" s="17" t="s">
        <v>7</v>
      </c>
      <c r="O17" s="18"/>
      <c r="P17" s="18" t="s">
        <v>80</v>
      </c>
      <c r="Q17" s="18"/>
      <c r="R17" s="18" t="s">
        <v>80</v>
      </c>
      <c r="S17" s="18"/>
      <c r="T17" s="18" t="s">
        <v>80</v>
      </c>
      <c r="U17" s="19">
        <f t="shared" si="1"/>
        <v>3</v>
      </c>
      <c r="V17" s="17">
        <v>5414</v>
      </c>
      <c r="W17" s="17" t="s">
        <v>66</v>
      </c>
    </row>
    <row r="18" spans="1:23" x14ac:dyDescent="0.25">
      <c r="A18" s="1">
        <v>16</v>
      </c>
      <c r="B18" s="38" t="s">
        <v>11</v>
      </c>
      <c r="C18" s="55" t="s">
        <v>80</v>
      </c>
      <c r="D18" s="36" t="s">
        <v>80</v>
      </c>
      <c r="E18" s="36" t="s">
        <v>80</v>
      </c>
      <c r="F18" s="36" t="s">
        <v>80</v>
      </c>
      <c r="G18" s="36" t="s">
        <v>80</v>
      </c>
      <c r="H18" s="36"/>
      <c r="I18" s="37">
        <f t="shared" si="0"/>
        <v>5</v>
      </c>
      <c r="J18" s="38">
        <v>6385</v>
      </c>
      <c r="K18" s="38" t="s">
        <v>33</v>
      </c>
      <c r="M18" s="1" t="s">
        <v>97</v>
      </c>
      <c r="N18" s="17" t="s">
        <v>7</v>
      </c>
      <c r="O18" s="18"/>
      <c r="P18" s="18" t="s">
        <v>80</v>
      </c>
      <c r="Q18" s="18"/>
      <c r="R18" s="18" t="s">
        <v>80</v>
      </c>
      <c r="S18" s="18"/>
      <c r="T18" s="18" t="s">
        <v>80</v>
      </c>
      <c r="U18" s="19">
        <f t="shared" si="1"/>
        <v>3</v>
      </c>
      <c r="V18" s="17">
        <v>5416</v>
      </c>
      <c r="W18" s="17" t="s">
        <v>67</v>
      </c>
    </row>
    <row r="19" spans="1:23" x14ac:dyDescent="0.25">
      <c r="A19" s="1">
        <v>17</v>
      </c>
      <c r="B19" s="38" t="s">
        <v>11</v>
      </c>
      <c r="C19" s="55" t="s">
        <v>80</v>
      </c>
      <c r="D19" s="36" t="s">
        <v>80</v>
      </c>
      <c r="E19" s="36" t="s">
        <v>80</v>
      </c>
      <c r="F19" s="36" t="s">
        <v>80</v>
      </c>
      <c r="G19" s="36" t="s">
        <v>80</v>
      </c>
      <c r="H19" s="36"/>
      <c r="I19" s="37">
        <f t="shared" si="0"/>
        <v>5</v>
      </c>
      <c r="J19" s="38">
        <v>4721</v>
      </c>
      <c r="K19" s="38" t="s">
        <v>10</v>
      </c>
      <c r="M19" s="1" t="s">
        <v>98</v>
      </c>
      <c r="N19" s="17" t="s">
        <v>7</v>
      </c>
      <c r="O19" s="23"/>
      <c r="P19" s="23" t="s">
        <v>80</v>
      </c>
      <c r="Q19" s="23"/>
      <c r="R19" s="23" t="s">
        <v>80</v>
      </c>
      <c r="S19" s="23"/>
      <c r="T19" s="23" t="s">
        <v>80</v>
      </c>
      <c r="U19" s="24">
        <f t="shared" si="1"/>
        <v>3</v>
      </c>
      <c r="V19" s="17">
        <v>5682</v>
      </c>
      <c r="W19" s="17" t="s">
        <v>73</v>
      </c>
    </row>
    <row r="20" spans="1:23" x14ac:dyDescent="0.25">
      <c r="A20" s="1">
        <v>18</v>
      </c>
      <c r="B20" s="38" t="s">
        <v>11</v>
      </c>
      <c r="C20" s="55" t="s">
        <v>80</v>
      </c>
      <c r="D20" s="36" t="s">
        <v>80</v>
      </c>
      <c r="E20" s="36" t="s">
        <v>80</v>
      </c>
      <c r="F20" s="36" t="s">
        <v>80</v>
      </c>
      <c r="G20" s="36" t="s">
        <v>80</v>
      </c>
      <c r="H20" s="36"/>
      <c r="I20" s="37">
        <f t="shared" si="0"/>
        <v>5</v>
      </c>
      <c r="J20" s="38">
        <v>5062</v>
      </c>
      <c r="K20" s="38" t="s">
        <v>56</v>
      </c>
      <c r="M20" s="1" t="s">
        <v>99</v>
      </c>
      <c r="N20" s="58" t="s">
        <v>7</v>
      </c>
      <c r="O20" s="23"/>
      <c r="P20" s="23" t="s">
        <v>80</v>
      </c>
      <c r="Q20" s="23"/>
      <c r="R20" s="23" t="s">
        <v>80</v>
      </c>
      <c r="S20" s="23"/>
      <c r="T20" s="23" t="s">
        <v>80</v>
      </c>
      <c r="U20" s="24">
        <f t="shared" si="1"/>
        <v>3</v>
      </c>
      <c r="V20" s="17">
        <v>5685</v>
      </c>
      <c r="W20" s="17" t="s">
        <v>74</v>
      </c>
    </row>
    <row r="21" spans="1:23" x14ac:dyDescent="0.25">
      <c r="A21" s="1">
        <v>19</v>
      </c>
      <c r="B21" s="38" t="s">
        <v>11</v>
      </c>
      <c r="C21" s="55" t="s">
        <v>80</v>
      </c>
      <c r="D21" s="36" t="s">
        <v>80</v>
      </c>
      <c r="E21" s="36" t="s">
        <v>80</v>
      </c>
      <c r="F21" s="36" t="s">
        <v>80</v>
      </c>
      <c r="G21" s="36" t="s">
        <v>80</v>
      </c>
      <c r="H21" s="36"/>
      <c r="I21" s="37">
        <f t="shared" si="0"/>
        <v>5</v>
      </c>
      <c r="J21" s="38">
        <v>5166</v>
      </c>
      <c r="K21" s="38" t="s">
        <v>59</v>
      </c>
      <c r="M21" s="1" t="s">
        <v>100</v>
      </c>
      <c r="N21" s="17" t="s">
        <v>7</v>
      </c>
      <c r="O21" s="18"/>
      <c r="P21" s="18" t="s">
        <v>80</v>
      </c>
      <c r="Q21" s="18"/>
      <c r="R21" s="18" t="s">
        <v>80</v>
      </c>
      <c r="S21" s="18"/>
      <c r="T21" s="18" t="s">
        <v>80</v>
      </c>
      <c r="U21" s="19">
        <f t="shared" si="1"/>
        <v>3</v>
      </c>
      <c r="V21" s="17">
        <v>5761</v>
      </c>
      <c r="W21" s="17" t="s">
        <v>76</v>
      </c>
    </row>
    <row r="22" spans="1:23" x14ac:dyDescent="0.25">
      <c r="A22" s="1">
        <v>20</v>
      </c>
      <c r="B22" s="38" t="s">
        <v>11</v>
      </c>
      <c r="C22" s="55" t="s">
        <v>80</v>
      </c>
      <c r="D22" s="36" t="s">
        <v>80</v>
      </c>
      <c r="E22" s="36" t="s">
        <v>80</v>
      </c>
      <c r="F22" s="36" t="s">
        <v>80</v>
      </c>
      <c r="G22" s="36" t="s">
        <v>80</v>
      </c>
      <c r="H22" s="36"/>
      <c r="I22" s="37">
        <f t="shared" si="0"/>
        <v>5</v>
      </c>
      <c r="J22" s="38">
        <v>5879</v>
      </c>
      <c r="K22" s="38" t="s">
        <v>81</v>
      </c>
      <c r="M22" s="1" t="s">
        <v>101</v>
      </c>
      <c r="N22" s="17" t="s">
        <v>7</v>
      </c>
      <c r="O22" s="18"/>
      <c r="P22" s="18" t="s">
        <v>80</v>
      </c>
      <c r="Q22" s="18"/>
      <c r="R22" s="18" t="s">
        <v>80</v>
      </c>
      <c r="S22" s="18"/>
      <c r="T22" s="18" t="s">
        <v>80</v>
      </c>
      <c r="U22" s="19">
        <f t="shared" si="1"/>
        <v>3</v>
      </c>
      <c r="V22" s="51">
        <v>5787</v>
      </c>
      <c r="W22" s="17" t="s">
        <v>78</v>
      </c>
    </row>
    <row r="23" spans="1:23" x14ac:dyDescent="0.25">
      <c r="A23" s="1">
        <v>21</v>
      </c>
      <c r="B23" s="38" t="s">
        <v>11</v>
      </c>
      <c r="C23" s="55" t="s">
        <v>80</v>
      </c>
      <c r="D23" s="36" t="s">
        <v>80</v>
      </c>
      <c r="E23" s="36" t="s">
        <v>80</v>
      </c>
      <c r="F23" s="36" t="s">
        <v>80</v>
      </c>
      <c r="G23" s="36" t="s">
        <v>80</v>
      </c>
      <c r="H23" s="36"/>
      <c r="I23" s="37">
        <f t="shared" si="0"/>
        <v>5</v>
      </c>
      <c r="J23" s="38">
        <v>6252</v>
      </c>
      <c r="K23" s="38" t="s">
        <v>188</v>
      </c>
      <c r="M23" s="1" t="s">
        <v>102</v>
      </c>
      <c r="N23" s="17" t="s">
        <v>7</v>
      </c>
      <c r="O23" s="18"/>
      <c r="P23" s="18" t="s">
        <v>80</v>
      </c>
      <c r="Q23" s="18"/>
      <c r="R23" s="18" t="s">
        <v>80</v>
      </c>
      <c r="S23" s="18"/>
      <c r="T23" s="18" t="s">
        <v>80</v>
      </c>
      <c r="U23" s="19">
        <f t="shared" si="1"/>
        <v>3</v>
      </c>
      <c r="V23" s="17">
        <v>6001</v>
      </c>
      <c r="W23" s="17" t="s">
        <v>177</v>
      </c>
    </row>
    <row r="24" spans="1:23" x14ac:dyDescent="0.25">
      <c r="A24" s="1">
        <v>22</v>
      </c>
      <c r="B24" s="17" t="s">
        <v>11</v>
      </c>
      <c r="C24" s="56" t="s">
        <v>80</v>
      </c>
      <c r="D24" s="18"/>
      <c r="E24" s="18" t="s">
        <v>80</v>
      </c>
      <c r="F24" s="18" t="s">
        <v>80</v>
      </c>
      <c r="G24" s="18" t="s">
        <v>80</v>
      </c>
      <c r="H24" s="18"/>
      <c r="I24" s="19">
        <f t="shared" si="0"/>
        <v>4</v>
      </c>
      <c r="J24" s="17">
        <v>4455</v>
      </c>
      <c r="K24" s="17" t="s">
        <v>38</v>
      </c>
      <c r="M24" s="1" t="s">
        <v>103</v>
      </c>
      <c r="N24" s="17" t="s">
        <v>7</v>
      </c>
      <c r="O24" s="18"/>
      <c r="P24" s="18" t="s">
        <v>80</v>
      </c>
      <c r="Q24" s="18"/>
      <c r="R24" s="18" t="s">
        <v>80</v>
      </c>
      <c r="S24" s="18"/>
      <c r="T24" s="18" t="s">
        <v>80</v>
      </c>
      <c r="U24" s="19">
        <f t="shared" si="1"/>
        <v>3</v>
      </c>
      <c r="V24" s="16">
        <v>6047</v>
      </c>
      <c r="W24" s="17" t="s">
        <v>181</v>
      </c>
    </row>
    <row r="25" spans="1:23" x14ac:dyDescent="0.25">
      <c r="A25" s="1">
        <v>23</v>
      </c>
      <c r="B25" s="17" t="s">
        <v>11</v>
      </c>
      <c r="C25" s="56" t="s">
        <v>80</v>
      </c>
      <c r="D25" s="18"/>
      <c r="E25" s="18" t="s">
        <v>80</v>
      </c>
      <c r="F25" s="18" t="s">
        <v>80</v>
      </c>
      <c r="G25" s="18" t="s">
        <v>80</v>
      </c>
      <c r="H25" s="18"/>
      <c r="I25" s="19">
        <f t="shared" si="0"/>
        <v>4</v>
      </c>
      <c r="J25" s="17">
        <v>3887</v>
      </c>
      <c r="K25" s="17" t="s">
        <v>31</v>
      </c>
      <c r="M25" s="1" t="s">
        <v>104</v>
      </c>
      <c r="N25" s="17" t="s">
        <v>7</v>
      </c>
      <c r="O25" s="18"/>
      <c r="P25" s="18" t="s">
        <v>80</v>
      </c>
      <c r="Q25" s="18"/>
      <c r="R25" s="18" t="s">
        <v>80</v>
      </c>
      <c r="S25" s="18"/>
      <c r="T25" s="18" t="s">
        <v>80</v>
      </c>
      <c r="U25" s="19">
        <f t="shared" si="1"/>
        <v>3</v>
      </c>
      <c r="V25" s="17">
        <v>6091</v>
      </c>
      <c r="W25" s="17" t="s">
        <v>182</v>
      </c>
    </row>
    <row r="26" spans="1:23" x14ac:dyDescent="0.25">
      <c r="A26" s="1">
        <v>24</v>
      </c>
      <c r="B26" s="38" t="s">
        <v>11</v>
      </c>
      <c r="C26" s="55" t="s">
        <v>80</v>
      </c>
      <c r="D26" s="36" t="s">
        <v>80</v>
      </c>
      <c r="E26" s="36"/>
      <c r="F26" s="36" t="s">
        <v>80</v>
      </c>
      <c r="G26" s="36" t="s">
        <v>80</v>
      </c>
      <c r="H26" s="36"/>
      <c r="I26" s="37">
        <f t="shared" si="0"/>
        <v>4</v>
      </c>
      <c r="J26" s="38">
        <v>3648</v>
      </c>
      <c r="K26" s="38" t="s">
        <v>26</v>
      </c>
      <c r="M26" s="1" t="s">
        <v>105</v>
      </c>
      <c r="N26" s="17" t="s">
        <v>7</v>
      </c>
      <c r="O26" s="18"/>
      <c r="P26" s="18" t="s">
        <v>80</v>
      </c>
      <c r="Q26" s="18"/>
      <c r="R26" s="18" t="s">
        <v>80</v>
      </c>
      <c r="S26" s="18"/>
      <c r="T26" s="18" t="s">
        <v>80</v>
      </c>
      <c r="U26" s="19">
        <f t="shared" si="1"/>
        <v>3</v>
      </c>
      <c r="V26" s="17">
        <v>6234</v>
      </c>
      <c r="W26" s="17" t="s">
        <v>186</v>
      </c>
    </row>
    <row r="27" spans="1:23" x14ac:dyDescent="0.25">
      <c r="A27" s="1">
        <v>25</v>
      </c>
      <c r="B27" s="38" t="s">
        <v>11</v>
      </c>
      <c r="C27" s="55" t="s">
        <v>80</v>
      </c>
      <c r="D27" s="36" t="s">
        <v>80</v>
      </c>
      <c r="E27" s="36"/>
      <c r="F27" s="36" t="s">
        <v>80</v>
      </c>
      <c r="G27" s="36" t="s">
        <v>80</v>
      </c>
      <c r="H27" s="36"/>
      <c r="I27" s="37">
        <f t="shared" si="0"/>
        <v>4</v>
      </c>
      <c r="J27" s="38">
        <v>5973</v>
      </c>
      <c r="K27" s="38" t="s">
        <v>15</v>
      </c>
      <c r="M27" s="1" t="s">
        <v>106</v>
      </c>
      <c r="N27" s="17" t="s">
        <v>7</v>
      </c>
      <c r="O27" s="18"/>
      <c r="P27" s="18" t="s">
        <v>80</v>
      </c>
      <c r="Q27" s="18"/>
      <c r="R27" s="18" t="s">
        <v>80</v>
      </c>
      <c r="S27" s="18"/>
      <c r="T27" s="18" t="s">
        <v>80</v>
      </c>
      <c r="U27" s="19">
        <f t="shared" si="1"/>
        <v>3</v>
      </c>
      <c r="V27" s="17">
        <v>6259</v>
      </c>
      <c r="W27" s="17" t="s">
        <v>41</v>
      </c>
    </row>
    <row r="28" spans="1:23" x14ac:dyDescent="0.25">
      <c r="A28" s="1">
        <v>26</v>
      </c>
      <c r="B28" s="4" t="s">
        <v>11</v>
      </c>
      <c r="C28" s="57" t="s">
        <v>80</v>
      </c>
      <c r="D28" s="2" t="s">
        <v>80</v>
      </c>
      <c r="E28" s="2" t="s">
        <v>80</v>
      </c>
      <c r="F28" s="2" t="s">
        <v>80</v>
      </c>
      <c r="G28" s="2" t="s">
        <v>80</v>
      </c>
      <c r="H28" s="2"/>
      <c r="I28" s="3">
        <f t="shared" si="0"/>
        <v>5</v>
      </c>
      <c r="J28" s="4">
        <v>3005</v>
      </c>
      <c r="K28" s="4" t="s">
        <v>13</v>
      </c>
      <c r="M28" s="1" t="s">
        <v>107</v>
      </c>
      <c r="N28" s="13" t="s">
        <v>7</v>
      </c>
      <c r="O28" s="11" t="s">
        <v>80</v>
      </c>
      <c r="P28" s="11" t="s">
        <v>80</v>
      </c>
      <c r="Q28" s="11" t="s">
        <v>80</v>
      </c>
      <c r="R28" s="11" t="s">
        <v>80</v>
      </c>
      <c r="S28" s="11"/>
      <c r="T28" s="11" t="s">
        <v>80</v>
      </c>
      <c r="U28" s="12">
        <f t="shared" si="1"/>
        <v>5</v>
      </c>
      <c r="V28" s="13">
        <v>2915</v>
      </c>
      <c r="W28" s="13" t="s">
        <v>9</v>
      </c>
    </row>
    <row r="29" spans="1:23" x14ac:dyDescent="0.25">
      <c r="A29" s="1">
        <v>27</v>
      </c>
      <c r="B29" s="34" t="s">
        <v>11</v>
      </c>
      <c r="C29" s="57" t="s">
        <v>80</v>
      </c>
      <c r="D29" s="2" t="s">
        <v>80</v>
      </c>
      <c r="E29" s="2" t="s">
        <v>80</v>
      </c>
      <c r="F29" s="2" t="s">
        <v>80</v>
      </c>
      <c r="G29" s="2" t="s">
        <v>80</v>
      </c>
      <c r="H29" s="2"/>
      <c r="I29" s="3">
        <f t="shared" si="0"/>
        <v>5</v>
      </c>
      <c r="J29" s="34">
        <v>3728</v>
      </c>
      <c r="K29" s="34" t="s">
        <v>30</v>
      </c>
      <c r="M29" s="1" t="s">
        <v>108</v>
      </c>
      <c r="N29" s="13" t="s">
        <v>7</v>
      </c>
      <c r="O29" s="11" t="s">
        <v>80</v>
      </c>
      <c r="P29" s="11" t="s">
        <v>80</v>
      </c>
      <c r="Q29" s="11" t="s">
        <v>80</v>
      </c>
      <c r="R29" s="11" t="s">
        <v>80</v>
      </c>
      <c r="S29" s="11"/>
      <c r="T29" s="11" t="s">
        <v>80</v>
      </c>
      <c r="U29" s="12">
        <f t="shared" si="1"/>
        <v>5</v>
      </c>
      <c r="V29" s="13">
        <v>3254</v>
      </c>
      <c r="W29" s="13" t="s">
        <v>17</v>
      </c>
    </row>
    <row r="30" spans="1:23" x14ac:dyDescent="0.25">
      <c r="A30" s="1">
        <v>28</v>
      </c>
      <c r="B30" s="34" t="s">
        <v>11</v>
      </c>
      <c r="C30" s="57" t="s">
        <v>80</v>
      </c>
      <c r="D30" s="2" t="s">
        <v>80</v>
      </c>
      <c r="E30" s="2" t="s">
        <v>80</v>
      </c>
      <c r="F30" s="2" t="s">
        <v>80</v>
      </c>
      <c r="G30" s="2" t="s">
        <v>80</v>
      </c>
      <c r="H30" s="2"/>
      <c r="I30" s="3">
        <f t="shared" si="0"/>
        <v>5</v>
      </c>
      <c r="J30" s="4">
        <v>4355</v>
      </c>
      <c r="K30" s="4" t="s">
        <v>13</v>
      </c>
      <c r="M30" s="1" t="s">
        <v>109</v>
      </c>
      <c r="N30" s="13" t="s">
        <v>7</v>
      </c>
      <c r="O30" s="11" t="s">
        <v>80</v>
      </c>
      <c r="P30" s="11" t="s">
        <v>80</v>
      </c>
      <c r="Q30" s="11" t="s">
        <v>80</v>
      </c>
      <c r="R30" s="11" t="s">
        <v>80</v>
      </c>
      <c r="S30" s="11"/>
      <c r="T30" s="11" t="s">
        <v>80</v>
      </c>
      <c r="U30" s="12">
        <f t="shared" si="1"/>
        <v>5</v>
      </c>
      <c r="V30" s="13">
        <v>3259</v>
      </c>
      <c r="W30" s="13" t="s">
        <v>19</v>
      </c>
    </row>
    <row r="31" spans="1:23" x14ac:dyDescent="0.25">
      <c r="A31" s="1">
        <v>29</v>
      </c>
      <c r="B31" s="4" t="s">
        <v>11</v>
      </c>
      <c r="C31" s="57" t="s">
        <v>80</v>
      </c>
      <c r="D31" s="2"/>
      <c r="E31" s="2" t="s">
        <v>80</v>
      </c>
      <c r="F31" s="2" t="s">
        <v>80</v>
      </c>
      <c r="G31" s="2" t="s">
        <v>80</v>
      </c>
      <c r="H31" s="2"/>
      <c r="I31" s="3">
        <f t="shared" si="0"/>
        <v>4</v>
      </c>
      <c r="J31" s="4">
        <v>6231</v>
      </c>
      <c r="K31" s="4" t="s">
        <v>185</v>
      </c>
      <c r="M31" s="1" t="s">
        <v>110</v>
      </c>
      <c r="N31" s="13" t="s">
        <v>7</v>
      </c>
      <c r="O31" s="11" t="s">
        <v>80</v>
      </c>
      <c r="P31" s="11" t="s">
        <v>80</v>
      </c>
      <c r="Q31" s="11" t="s">
        <v>80</v>
      </c>
      <c r="R31" s="11" t="s">
        <v>80</v>
      </c>
      <c r="S31" s="11"/>
      <c r="T31" s="11" t="s">
        <v>80</v>
      </c>
      <c r="U31" s="12">
        <f t="shared" si="1"/>
        <v>5</v>
      </c>
      <c r="V31" s="13">
        <v>3322</v>
      </c>
      <c r="W31" s="13" t="s">
        <v>21</v>
      </c>
    </row>
    <row r="32" spans="1:23" x14ac:dyDescent="0.25">
      <c r="A32" s="1"/>
      <c r="B32" s="59"/>
      <c r="C32" s="60"/>
      <c r="D32" s="1"/>
      <c r="E32" s="1"/>
      <c r="F32" s="1"/>
      <c r="G32" s="1"/>
      <c r="H32" s="1"/>
      <c r="J32" s="59"/>
      <c r="K32" s="59"/>
      <c r="M32" s="1" t="s">
        <v>111</v>
      </c>
      <c r="N32" s="13" t="s">
        <v>7</v>
      </c>
      <c r="O32" s="11" t="s">
        <v>80</v>
      </c>
      <c r="P32" s="11" t="s">
        <v>80</v>
      </c>
      <c r="Q32" s="11" t="s">
        <v>80</v>
      </c>
      <c r="R32" s="11" t="s">
        <v>80</v>
      </c>
      <c r="S32" s="11"/>
      <c r="T32" s="11" t="s">
        <v>80</v>
      </c>
      <c r="U32" s="12">
        <f t="shared" si="1"/>
        <v>5</v>
      </c>
      <c r="V32" s="13">
        <v>4475</v>
      </c>
      <c r="W32" s="13" t="s">
        <v>39</v>
      </c>
    </row>
    <row r="33" spans="1:23" x14ac:dyDescent="0.25">
      <c r="A33" s="1"/>
      <c r="B33" s="59"/>
      <c r="C33" s="1"/>
      <c r="D33" s="1"/>
      <c r="E33" s="1"/>
      <c r="F33" s="1"/>
      <c r="G33" s="1"/>
      <c r="H33" s="1"/>
      <c r="J33" s="59"/>
      <c r="K33" s="59"/>
      <c r="M33" s="1" t="s">
        <v>112</v>
      </c>
      <c r="N33" s="13" t="s">
        <v>7</v>
      </c>
      <c r="O33" s="11" t="s">
        <v>80</v>
      </c>
      <c r="P33" s="11" t="s">
        <v>80</v>
      </c>
      <c r="Q33" s="11" t="s">
        <v>80</v>
      </c>
      <c r="R33" s="11" t="s">
        <v>80</v>
      </c>
      <c r="S33" s="11"/>
      <c r="T33" s="11" t="s">
        <v>80</v>
      </c>
      <c r="U33" s="12">
        <f t="shared" si="1"/>
        <v>5</v>
      </c>
      <c r="V33" s="13">
        <v>5034</v>
      </c>
      <c r="W33" s="13" t="s">
        <v>51</v>
      </c>
    </row>
    <row r="34" spans="1:23" x14ac:dyDescent="0.25">
      <c r="A34" s="1"/>
      <c r="B34" s="59"/>
      <c r="C34" s="1"/>
      <c r="D34" s="1"/>
      <c r="E34" s="1"/>
      <c r="F34" s="1"/>
      <c r="G34" s="1"/>
      <c r="H34" s="1"/>
      <c r="J34" s="59"/>
      <c r="K34" s="59"/>
      <c r="M34" s="1" t="s">
        <v>113</v>
      </c>
      <c r="N34" s="13" t="s">
        <v>7</v>
      </c>
      <c r="O34" s="11" t="s">
        <v>80</v>
      </c>
      <c r="P34" s="11" t="s">
        <v>80</v>
      </c>
      <c r="Q34" s="11" t="s">
        <v>80</v>
      </c>
      <c r="R34" s="11" t="s">
        <v>80</v>
      </c>
      <c r="S34" s="11"/>
      <c r="T34" s="11" t="s">
        <v>80</v>
      </c>
      <c r="U34" s="12">
        <f t="shared" si="1"/>
        <v>5</v>
      </c>
      <c r="V34" s="13">
        <v>5055</v>
      </c>
      <c r="W34" s="13" t="s">
        <v>54</v>
      </c>
    </row>
    <row r="35" spans="1:23" x14ac:dyDescent="0.25">
      <c r="A35" s="1"/>
      <c r="B35" s="59"/>
      <c r="C35" s="1"/>
      <c r="D35" s="1"/>
      <c r="E35" s="1"/>
      <c r="F35" s="1"/>
      <c r="G35" s="1"/>
      <c r="H35" s="1"/>
      <c r="J35" s="59"/>
      <c r="K35" s="59"/>
      <c r="M35" s="1" t="s">
        <v>114</v>
      </c>
      <c r="N35" s="13" t="s">
        <v>7</v>
      </c>
      <c r="O35" s="11" t="s">
        <v>80</v>
      </c>
      <c r="P35" s="11" t="s">
        <v>80</v>
      </c>
      <c r="Q35" s="11" t="s">
        <v>80</v>
      </c>
      <c r="R35" s="11" t="s">
        <v>80</v>
      </c>
      <c r="S35" s="11"/>
      <c r="T35" s="11" t="s">
        <v>80</v>
      </c>
      <c r="U35" s="12">
        <f t="shared" ref="U35:U60" si="2">COUNTA(O35:T35)</f>
        <v>5</v>
      </c>
      <c r="V35" s="13">
        <v>5319</v>
      </c>
      <c r="W35" s="13" t="s">
        <v>51</v>
      </c>
    </row>
    <row r="36" spans="1:23" x14ac:dyDescent="0.25">
      <c r="A36" s="1"/>
      <c r="B36" s="59"/>
      <c r="C36" s="1"/>
      <c r="D36" s="1"/>
      <c r="E36" s="1"/>
      <c r="F36" s="1"/>
      <c r="G36" s="1"/>
      <c r="H36" s="1"/>
      <c r="J36" s="59"/>
      <c r="K36" s="59"/>
      <c r="M36" s="1" t="s">
        <v>115</v>
      </c>
      <c r="N36" s="13" t="s">
        <v>7</v>
      </c>
      <c r="O36" s="11" t="s">
        <v>80</v>
      </c>
      <c r="P36" s="11" t="s">
        <v>80</v>
      </c>
      <c r="Q36" s="11" t="s">
        <v>80</v>
      </c>
      <c r="R36" s="11" t="s">
        <v>80</v>
      </c>
      <c r="S36" s="11"/>
      <c r="T36" s="11" t="s">
        <v>80</v>
      </c>
      <c r="U36" s="12">
        <f t="shared" si="2"/>
        <v>5</v>
      </c>
      <c r="V36" s="13">
        <v>5536</v>
      </c>
      <c r="W36" s="13" t="s">
        <v>71</v>
      </c>
    </row>
    <row r="37" spans="1:23" x14ac:dyDescent="0.25">
      <c r="A37" s="1"/>
      <c r="B37" s="59"/>
      <c r="C37" s="1"/>
      <c r="D37" s="1"/>
      <c r="E37" s="1"/>
      <c r="F37" s="1"/>
      <c r="G37" s="1"/>
      <c r="H37" s="1"/>
      <c r="J37" s="59"/>
      <c r="K37" s="59"/>
      <c r="M37" s="1" t="s">
        <v>116</v>
      </c>
      <c r="N37" s="13" t="s">
        <v>7</v>
      </c>
      <c r="O37" s="11" t="s">
        <v>80</v>
      </c>
      <c r="P37" s="11" t="s">
        <v>80</v>
      </c>
      <c r="Q37" s="11" t="s">
        <v>80</v>
      </c>
      <c r="R37" s="11" t="s">
        <v>80</v>
      </c>
      <c r="S37" s="11"/>
      <c r="T37" s="11" t="s">
        <v>80</v>
      </c>
      <c r="U37" s="12">
        <f t="shared" si="2"/>
        <v>5</v>
      </c>
      <c r="V37" s="13">
        <v>5662</v>
      </c>
      <c r="W37" s="13" t="s">
        <v>39</v>
      </c>
    </row>
    <row r="38" spans="1:23" x14ac:dyDescent="0.25">
      <c r="A38" s="1"/>
      <c r="B38" s="59"/>
      <c r="C38" s="1"/>
      <c r="D38" s="1"/>
      <c r="E38" s="1"/>
      <c r="F38" s="1"/>
      <c r="G38" s="1"/>
      <c r="H38" s="1"/>
      <c r="J38" s="59"/>
      <c r="K38" s="59"/>
      <c r="M38" s="1" t="s">
        <v>117</v>
      </c>
      <c r="N38" s="13" t="s">
        <v>7</v>
      </c>
      <c r="O38" s="11" t="s">
        <v>80</v>
      </c>
      <c r="P38" s="11" t="s">
        <v>80</v>
      </c>
      <c r="Q38" s="11" t="s">
        <v>80</v>
      </c>
      <c r="R38" s="11" t="s">
        <v>80</v>
      </c>
      <c r="S38" s="11"/>
      <c r="T38" s="11" t="s">
        <v>80</v>
      </c>
      <c r="U38" s="12">
        <f t="shared" si="2"/>
        <v>5</v>
      </c>
      <c r="V38" s="13">
        <v>5812</v>
      </c>
      <c r="W38" s="13" t="s">
        <v>77</v>
      </c>
    </row>
    <row r="39" spans="1:23" x14ac:dyDescent="0.25">
      <c r="A39" s="1"/>
      <c r="B39" s="59"/>
      <c r="C39" s="1"/>
      <c r="D39" s="1"/>
      <c r="E39" s="1"/>
      <c r="F39" s="1"/>
      <c r="G39" s="1"/>
      <c r="H39" s="1"/>
      <c r="J39" s="59"/>
      <c r="K39" s="59"/>
      <c r="M39" s="1" t="s">
        <v>118</v>
      </c>
      <c r="N39" s="13" t="s">
        <v>7</v>
      </c>
      <c r="O39" s="11" t="s">
        <v>80</v>
      </c>
      <c r="P39" s="11" t="s">
        <v>80</v>
      </c>
      <c r="Q39" s="11" t="s">
        <v>80</v>
      </c>
      <c r="R39" s="11" t="s">
        <v>80</v>
      </c>
      <c r="S39" s="11"/>
      <c r="T39" s="11" t="s">
        <v>80</v>
      </c>
      <c r="U39" s="12">
        <f t="shared" si="2"/>
        <v>5</v>
      </c>
      <c r="V39" s="14">
        <v>6289</v>
      </c>
      <c r="W39" s="13" t="s">
        <v>193</v>
      </c>
    </row>
    <row r="40" spans="1:23" x14ac:dyDescent="0.25">
      <c r="A40" s="1"/>
      <c r="B40" s="59"/>
      <c r="C40" s="1"/>
      <c r="D40" s="1"/>
      <c r="E40" s="1"/>
      <c r="F40" s="1"/>
      <c r="G40" s="1"/>
      <c r="H40" s="1"/>
      <c r="J40" s="59"/>
      <c r="K40" s="59"/>
      <c r="M40" s="1" t="s">
        <v>119</v>
      </c>
      <c r="N40" s="13" t="s">
        <v>7</v>
      </c>
      <c r="O40" s="11" t="s">
        <v>80</v>
      </c>
      <c r="P40" s="11" t="s">
        <v>80</v>
      </c>
      <c r="Q40" s="11" t="s">
        <v>80</v>
      </c>
      <c r="R40" s="11" t="s">
        <v>80</v>
      </c>
      <c r="S40" s="11"/>
      <c r="T40" s="11" t="s">
        <v>80</v>
      </c>
      <c r="U40" s="12">
        <f t="shared" si="2"/>
        <v>5</v>
      </c>
      <c r="V40" s="13">
        <v>6319</v>
      </c>
      <c r="W40" s="13" t="s">
        <v>192</v>
      </c>
    </row>
    <row r="41" spans="1:23" x14ac:dyDescent="0.25">
      <c r="A41" s="1"/>
      <c r="B41" s="59"/>
      <c r="C41" s="1"/>
      <c r="D41" s="1"/>
      <c r="E41" s="1"/>
      <c r="F41" s="1"/>
      <c r="G41" s="1"/>
      <c r="H41" s="1"/>
      <c r="J41" s="59"/>
      <c r="K41" s="59"/>
      <c r="M41" s="1" t="s">
        <v>120</v>
      </c>
      <c r="N41" s="7" t="s">
        <v>7</v>
      </c>
      <c r="O41" s="5" t="s">
        <v>80</v>
      </c>
      <c r="P41" s="5" t="s">
        <v>80</v>
      </c>
      <c r="Q41" s="5"/>
      <c r="R41" s="5" t="s">
        <v>80</v>
      </c>
      <c r="S41" s="5" t="s">
        <v>80</v>
      </c>
      <c r="T41" s="5" t="s">
        <v>80</v>
      </c>
      <c r="U41" s="6">
        <f t="shared" si="2"/>
        <v>5</v>
      </c>
      <c r="V41" s="7">
        <v>3496</v>
      </c>
      <c r="W41" s="7" t="s">
        <v>23</v>
      </c>
    </row>
    <row r="42" spans="1:23" x14ac:dyDescent="0.25">
      <c r="A42" s="1"/>
      <c r="B42" s="59"/>
      <c r="C42" s="1"/>
      <c r="D42" s="1"/>
      <c r="E42" s="1"/>
      <c r="F42" s="1"/>
      <c r="G42" s="1"/>
      <c r="H42" s="1"/>
      <c r="J42" s="59"/>
      <c r="K42" s="59"/>
      <c r="M42" s="1" t="s">
        <v>121</v>
      </c>
      <c r="N42" s="7" t="s">
        <v>7</v>
      </c>
      <c r="O42" s="5" t="s">
        <v>80</v>
      </c>
      <c r="P42" s="5" t="s">
        <v>80</v>
      </c>
      <c r="Q42" s="5"/>
      <c r="R42" s="5" t="s">
        <v>80</v>
      </c>
      <c r="S42" s="5" t="s">
        <v>80</v>
      </c>
      <c r="T42" s="5" t="s">
        <v>80</v>
      </c>
      <c r="U42" s="6">
        <f t="shared" si="2"/>
        <v>5</v>
      </c>
      <c r="V42" s="7">
        <v>4326</v>
      </c>
      <c r="W42" s="7" t="s">
        <v>36</v>
      </c>
    </row>
    <row r="43" spans="1:23" x14ac:dyDescent="0.25">
      <c r="A43" s="1"/>
      <c r="B43" s="59"/>
      <c r="C43" s="1"/>
      <c r="D43" s="1"/>
      <c r="E43" s="1"/>
      <c r="F43" s="1"/>
      <c r="G43" s="1"/>
      <c r="H43" s="1"/>
      <c r="J43" s="59"/>
      <c r="K43" s="59"/>
      <c r="M43" s="1" t="s">
        <v>122</v>
      </c>
      <c r="N43" s="7" t="s">
        <v>7</v>
      </c>
      <c r="O43" s="5" t="s">
        <v>80</v>
      </c>
      <c r="P43" s="5" t="s">
        <v>80</v>
      </c>
      <c r="Q43" s="5"/>
      <c r="R43" s="5" t="s">
        <v>80</v>
      </c>
      <c r="S43" s="5" t="s">
        <v>80</v>
      </c>
      <c r="T43" s="5" t="s">
        <v>80</v>
      </c>
      <c r="U43" s="6">
        <f t="shared" si="2"/>
        <v>5</v>
      </c>
      <c r="V43" s="50">
        <v>4836</v>
      </c>
      <c r="W43" s="7" t="s">
        <v>18</v>
      </c>
    </row>
    <row r="44" spans="1:23" x14ac:dyDescent="0.25">
      <c r="A44" s="1"/>
      <c r="B44" s="59"/>
      <c r="C44" s="1"/>
      <c r="D44" s="1"/>
      <c r="E44" s="1"/>
      <c r="F44" s="1"/>
      <c r="G44" s="1"/>
      <c r="H44" s="1"/>
      <c r="J44" s="59"/>
      <c r="K44" s="59"/>
      <c r="M44" s="1" t="s">
        <v>123</v>
      </c>
      <c r="N44" s="28" t="s">
        <v>7</v>
      </c>
      <c r="O44" s="29" t="s">
        <v>80</v>
      </c>
      <c r="P44" s="29"/>
      <c r="Q44" s="29" t="s">
        <v>80</v>
      </c>
      <c r="R44" s="29"/>
      <c r="S44" s="29" t="s">
        <v>80</v>
      </c>
      <c r="T44" s="29"/>
      <c r="U44" s="30">
        <f t="shared" si="2"/>
        <v>3</v>
      </c>
      <c r="V44" s="28">
        <v>3253</v>
      </c>
      <c r="W44" s="28" t="s">
        <v>16</v>
      </c>
    </row>
    <row r="45" spans="1:23" x14ac:dyDescent="0.25">
      <c r="A45" s="1"/>
      <c r="B45" s="59"/>
      <c r="C45" s="1"/>
      <c r="D45" s="1"/>
      <c r="E45" s="1"/>
      <c r="F45" s="1"/>
      <c r="G45" s="1"/>
      <c r="H45" s="1"/>
      <c r="J45" s="59"/>
      <c r="K45" s="59"/>
      <c r="M45" s="1" t="s">
        <v>124</v>
      </c>
      <c r="N45" s="28" t="s">
        <v>7</v>
      </c>
      <c r="O45" s="29" t="s">
        <v>80</v>
      </c>
      <c r="P45" s="29"/>
      <c r="Q45" s="29" t="s">
        <v>80</v>
      </c>
      <c r="R45" s="29"/>
      <c r="S45" s="29" t="s">
        <v>80</v>
      </c>
      <c r="T45" s="29"/>
      <c r="U45" s="30">
        <f t="shared" si="2"/>
        <v>3</v>
      </c>
      <c r="V45" s="28">
        <v>3316</v>
      </c>
      <c r="W45" s="28" t="s">
        <v>20</v>
      </c>
    </row>
    <row r="46" spans="1:23" x14ac:dyDescent="0.25">
      <c r="A46" s="1"/>
      <c r="B46" s="59"/>
      <c r="C46" s="1"/>
      <c r="D46" s="1"/>
      <c r="E46" s="1"/>
      <c r="F46" s="1"/>
      <c r="G46" s="1"/>
      <c r="H46" s="1"/>
      <c r="J46" s="59"/>
      <c r="K46" s="59"/>
      <c r="M46" s="1" t="s">
        <v>125</v>
      </c>
      <c r="N46" s="28" t="s">
        <v>7</v>
      </c>
      <c r="O46" s="29" t="s">
        <v>80</v>
      </c>
      <c r="P46" s="29"/>
      <c r="Q46" s="29" t="s">
        <v>80</v>
      </c>
      <c r="R46" s="29"/>
      <c r="S46" s="29" t="s">
        <v>80</v>
      </c>
      <c r="T46" s="29"/>
      <c r="U46" s="30">
        <f t="shared" si="2"/>
        <v>3</v>
      </c>
      <c r="V46" s="28">
        <v>4296</v>
      </c>
      <c r="W46" s="28" t="s">
        <v>35</v>
      </c>
    </row>
    <row r="47" spans="1:23" x14ac:dyDescent="0.25">
      <c r="A47" s="1"/>
      <c r="B47" s="59"/>
      <c r="C47" s="1"/>
      <c r="D47" s="1"/>
      <c r="E47" s="1"/>
      <c r="F47" s="1"/>
      <c r="G47" s="1"/>
      <c r="H47" s="1"/>
      <c r="J47" s="59"/>
      <c r="K47" s="59"/>
      <c r="M47" s="1" t="s">
        <v>126</v>
      </c>
      <c r="N47" s="28" t="s">
        <v>7</v>
      </c>
      <c r="O47" s="29" t="s">
        <v>80</v>
      </c>
      <c r="P47" s="29"/>
      <c r="Q47" s="29" t="s">
        <v>80</v>
      </c>
      <c r="R47" s="29"/>
      <c r="S47" s="29" t="s">
        <v>80</v>
      </c>
      <c r="T47" s="29"/>
      <c r="U47" s="30">
        <f t="shared" si="2"/>
        <v>3</v>
      </c>
      <c r="V47" s="28">
        <v>4753</v>
      </c>
      <c r="W47" s="28" t="s">
        <v>43</v>
      </c>
    </row>
    <row r="48" spans="1:23" x14ac:dyDescent="0.25">
      <c r="A48" s="1"/>
      <c r="B48" s="59"/>
      <c r="C48" s="61"/>
      <c r="D48" s="61"/>
      <c r="E48" s="61"/>
      <c r="F48" s="61"/>
      <c r="G48" s="61"/>
      <c r="H48" s="61"/>
      <c r="I48" s="62"/>
      <c r="J48" s="59"/>
      <c r="K48" s="59"/>
      <c r="M48" s="1" t="s">
        <v>127</v>
      </c>
      <c r="N48" s="28" t="s">
        <v>7</v>
      </c>
      <c r="O48" s="29" t="s">
        <v>80</v>
      </c>
      <c r="P48" s="29"/>
      <c r="Q48" s="29" t="s">
        <v>80</v>
      </c>
      <c r="R48" s="29"/>
      <c r="S48" s="29" t="s">
        <v>80</v>
      </c>
      <c r="T48" s="29"/>
      <c r="U48" s="30">
        <f t="shared" si="2"/>
        <v>3</v>
      </c>
      <c r="V48" s="28">
        <v>4768</v>
      </c>
      <c r="W48" s="28" t="s">
        <v>44</v>
      </c>
    </row>
    <row r="49" spans="1:23" x14ac:dyDescent="0.25">
      <c r="A49" s="1"/>
      <c r="B49" s="63"/>
      <c r="C49" s="61"/>
      <c r="D49" s="61"/>
      <c r="E49" s="61"/>
      <c r="F49" s="61"/>
      <c r="G49" s="61"/>
      <c r="H49" s="61"/>
      <c r="I49" s="62"/>
      <c r="J49" s="59"/>
      <c r="K49" s="59"/>
      <c r="M49" s="1" t="s">
        <v>128</v>
      </c>
      <c r="N49" s="28" t="s">
        <v>7</v>
      </c>
      <c r="O49" s="29" t="s">
        <v>80</v>
      </c>
      <c r="P49" s="29"/>
      <c r="Q49" s="29" t="s">
        <v>80</v>
      </c>
      <c r="R49" s="29"/>
      <c r="S49" s="29" t="s">
        <v>80</v>
      </c>
      <c r="T49" s="29"/>
      <c r="U49" s="30">
        <f t="shared" si="2"/>
        <v>3</v>
      </c>
      <c r="V49" s="28">
        <v>4838</v>
      </c>
      <c r="W49" s="28" t="s">
        <v>47</v>
      </c>
    </row>
    <row r="50" spans="1:23" x14ac:dyDescent="0.25">
      <c r="A50" s="1"/>
      <c r="B50" s="59"/>
      <c r="C50" s="1"/>
      <c r="D50" s="1"/>
      <c r="E50" s="1"/>
      <c r="F50" s="1"/>
      <c r="G50" s="1"/>
      <c r="H50" s="1"/>
      <c r="J50" s="59"/>
      <c r="K50" s="59"/>
      <c r="M50" s="1" t="s">
        <v>129</v>
      </c>
      <c r="N50" s="28" t="s">
        <v>7</v>
      </c>
      <c r="O50" s="29" t="s">
        <v>80</v>
      </c>
      <c r="P50" s="29"/>
      <c r="Q50" s="29" t="s">
        <v>80</v>
      </c>
      <c r="R50" s="29"/>
      <c r="S50" s="29" t="s">
        <v>80</v>
      </c>
      <c r="T50" s="29"/>
      <c r="U50" s="30">
        <f t="shared" si="2"/>
        <v>3</v>
      </c>
      <c r="V50" s="28">
        <v>4877</v>
      </c>
      <c r="W50" s="28" t="s">
        <v>16</v>
      </c>
    </row>
    <row r="51" spans="1:23" x14ac:dyDescent="0.25">
      <c r="A51" s="1"/>
      <c r="B51" s="59"/>
      <c r="C51" s="1"/>
      <c r="D51" s="1"/>
      <c r="E51" s="1"/>
      <c r="F51" s="1"/>
      <c r="G51" s="1"/>
      <c r="H51" s="1"/>
      <c r="J51" s="59"/>
      <c r="K51" s="59"/>
      <c r="M51" s="1" t="s">
        <v>130</v>
      </c>
      <c r="N51" s="28" t="s">
        <v>7</v>
      </c>
      <c r="O51" s="44" t="s">
        <v>80</v>
      </c>
      <c r="P51" s="29"/>
      <c r="Q51" s="29" t="s">
        <v>80</v>
      </c>
      <c r="R51" s="29"/>
      <c r="S51" s="29" t="s">
        <v>80</v>
      </c>
      <c r="T51" s="29"/>
      <c r="U51" s="30">
        <f t="shared" si="2"/>
        <v>3</v>
      </c>
      <c r="V51" s="28">
        <v>4958</v>
      </c>
      <c r="W51" s="28" t="s">
        <v>50</v>
      </c>
    </row>
    <row r="52" spans="1:23" x14ac:dyDescent="0.25">
      <c r="A52" s="1"/>
      <c r="B52" s="59"/>
      <c r="C52" s="1"/>
      <c r="D52" s="1"/>
      <c r="E52" s="1"/>
      <c r="F52" s="1"/>
      <c r="G52" s="1"/>
      <c r="H52" s="1"/>
      <c r="J52" s="59"/>
      <c r="K52" s="59"/>
      <c r="M52" s="1" t="s">
        <v>131</v>
      </c>
      <c r="N52" s="28" t="s">
        <v>7</v>
      </c>
      <c r="O52" s="29" t="s">
        <v>80</v>
      </c>
      <c r="P52" s="29"/>
      <c r="Q52" s="29" t="s">
        <v>80</v>
      </c>
      <c r="R52" s="29"/>
      <c r="S52" s="29" t="s">
        <v>80</v>
      </c>
      <c r="T52" s="29"/>
      <c r="U52" s="30">
        <f t="shared" si="2"/>
        <v>3</v>
      </c>
      <c r="V52" s="28">
        <v>5277</v>
      </c>
      <c r="W52" s="28" t="s">
        <v>61</v>
      </c>
    </row>
    <row r="53" spans="1:23" x14ac:dyDescent="0.25">
      <c r="A53" s="1"/>
      <c r="B53" s="59"/>
      <c r="C53" s="1"/>
      <c r="D53" s="1"/>
      <c r="E53" s="1"/>
      <c r="F53" s="1"/>
      <c r="G53" s="1"/>
      <c r="H53" s="1"/>
      <c r="J53" s="59"/>
      <c r="K53" s="59"/>
      <c r="M53" s="1" t="s">
        <v>132</v>
      </c>
      <c r="N53" s="28" t="s">
        <v>7</v>
      </c>
      <c r="O53" s="29" t="s">
        <v>80</v>
      </c>
      <c r="P53" s="29"/>
      <c r="Q53" s="29" t="s">
        <v>80</v>
      </c>
      <c r="R53" s="29"/>
      <c r="S53" s="29" t="s">
        <v>80</v>
      </c>
      <c r="T53" s="29"/>
      <c r="U53" s="30">
        <f t="shared" si="2"/>
        <v>3</v>
      </c>
      <c r="V53" s="28">
        <v>5295</v>
      </c>
      <c r="W53" s="28" t="s">
        <v>62</v>
      </c>
    </row>
    <row r="54" spans="1:23" x14ac:dyDescent="0.25">
      <c r="A54" s="1"/>
      <c r="B54" s="59"/>
      <c r="C54" s="1"/>
      <c r="D54" s="1"/>
      <c r="E54" s="1"/>
      <c r="F54" s="1"/>
      <c r="G54" s="1"/>
      <c r="H54" s="1"/>
      <c r="J54" s="59"/>
      <c r="K54" s="59"/>
      <c r="M54" s="1" t="s">
        <v>133</v>
      </c>
      <c r="N54" s="28" t="s">
        <v>7</v>
      </c>
      <c r="O54" s="29" t="s">
        <v>80</v>
      </c>
      <c r="P54" s="29"/>
      <c r="Q54" s="29" t="s">
        <v>80</v>
      </c>
      <c r="R54" s="29"/>
      <c r="S54" s="29" t="s">
        <v>80</v>
      </c>
      <c r="T54" s="29"/>
      <c r="U54" s="30">
        <f t="shared" si="2"/>
        <v>3</v>
      </c>
      <c r="V54" s="28">
        <v>5718</v>
      </c>
      <c r="W54" s="28" t="s">
        <v>75</v>
      </c>
    </row>
    <row r="55" spans="1:23" x14ac:dyDescent="0.25">
      <c r="A55" s="1"/>
      <c r="B55" s="59"/>
      <c r="C55" s="1"/>
      <c r="D55" s="1"/>
      <c r="E55" s="1"/>
      <c r="F55" s="1"/>
      <c r="G55" s="1"/>
      <c r="H55" s="1"/>
      <c r="J55" s="59"/>
      <c r="K55" s="59"/>
      <c r="M55" s="1" t="s">
        <v>134</v>
      </c>
      <c r="N55" s="28" t="s">
        <v>7</v>
      </c>
      <c r="O55" s="29" t="s">
        <v>80</v>
      </c>
      <c r="P55" s="29"/>
      <c r="Q55" s="29" t="s">
        <v>80</v>
      </c>
      <c r="R55" s="29"/>
      <c r="S55" s="29" t="s">
        <v>80</v>
      </c>
      <c r="T55" s="29"/>
      <c r="U55" s="30">
        <f t="shared" si="2"/>
        <v>3</v>
      </c>
      <c r="V55" s="28">
        <v>5975</v>
      </c>
      <c r="W55" s="28" t="s">
        <v>176</v>
      </c>
    </row>
    <row r="56" spans="1:23" x14ac:dyDescent="0.25">
      <c r="A56" s="1"/>
      <c r="B56" s="59"/>
      <c r="C56" s="1"/>
      <c r="D56" s="1"/>
      <c r="E56" s="1"/>
      <c r="F56" s="1"/>
      <c r="G56" s="1"/>
      <c r="H56" s="1"/>
      <c r="J56" s="59"/>
      <c r="K56" s="59"/>
      <c r="M56" s="1" t="s">
        <v>135</v>
      </c>
      <c r="N56" s="28" t="s">
        <v>7</v>
      </c>
      <c r="O56" s="29" t="s">
        <v>80</v>
      </c>
      <c r="P56" s="29"/>
      <c r="Q56" s="29" t="s">
        <v>80</v>
      </c>
      <c r="R56" s="29"/>
      <c r="S56" s="29" t="s">
        <v>80</v>
      </c>
      <c r="T56" s="29"/>
      <c r="U56" s="30">
        <f t="shared" si="2"/>
        <v>3</v>
      </c>
      <c r="V56" s="35">
        <v>6009</v>
      </c>
      <c r="W56" s="28" t="s">
        <v>178</v>
      </c>
    </row>
    <row r="57" spans="1:23" x14ac:dyDescent="0.25">
      <c r="A57" s="1"/>
      <c r="B57" s="59"/>
      <c r="C57" s="1"/>
      <c r="D57" s="1"/>
      <c r="E57" s="1"/>
      <c r="F57" s="1"/>
      <c r="G57" s="1"/>
      <c r="H57" s="1"/>
      <c r="J57" s="59"/>
      <c r="K57" s="59"/>
      <c r="M57" s="1" t="s">
        <v>136</v>
      </c>
      <c r="N57" s="28" t="s">
        <v>7</v>
      </c>
      <c r="O57" s="29" t="s">
        <v>80</v>
      </c>
      <c r="P57" s="29"/>
      <c r="Q57" s="29" t="s">
        <v>80</v>
      </c>
      <c r="R57" s="29"/>
      <c r="S57" s="29" t="s">
        <v>80</v>
      </c>
      <c r="T57" s="29"/>
      <c r="U57" s="30">
        <f t="shared" si="2"/>
        <v>3</v>
      </c>
      <c r="V57" s="28">
        <v>6010</v>
      </c>
      <c r="W57" s="28" t="s">
        <v>179</v>
      </c>
    </row>
    <row r="58" spans="1:23" x14ac:dyDescent="0.25">
      <c r="A58" s="1"/>
      <c r="B58" s="59"/>
      <c r="C58" s="1"/>
      <c r="D58" s="1"/>
      <c r="E58" s="1"/>
      <c r="F58" s="1"/>
      <c r="G58" s="1"/>
      <c r="H58" s="1"/>
      <c r="J58" s="59"/>
      <c r="K58" s="59"/>
      <c r="M58" s="1" t="s">
        <v>137</v>
      </c>
      <c r="N58" s="28" t="s">
        <v>7</v>
      </c>
      <c r="O58" s="29" t="s">
        <v>80</v>
      </c>
      <c r="P58" s="29"/>
      <c r="Q58" s="29" t="s">
        <v>80</v>
      </c>
      <c r="R58" s="29"/>
      <c r="S58" s="29" t="s">
        <v>80</v>
      </c>
      <c r="T58" s="29"/>
      <c r="U58" s="30">
        <f t="shared" si="2"/>
        <v>3</v>
      </c>
      <c r="V58" s="28">
        <v>6031</v>
      </c>
      <c r="W58" s="28" t="s">
        <v>180</v>
      </c>
    </row>
    <row r="59" spans="1:23" x14ac:dyDescent="0.25">
      <c r="A59" s="1"/>
      <c r="B59" s="59"/>
      <c r="C59" s="1"/>
      <c r="D59" s="1"/>
      <c r="E59" s="1"/>
      <c r="F59" s="1"/>
      <c r="G59" s="1"/>
      <c r="H59" s="1"/>
      <c r="J59" s="59"/>
      <c r="K59" s="59"/>
      <c r="M59" s="1" t="s">
        <v>138</v>
      </c>
      <c r="N59" s="28" t="s">
        <v>7</v>
      </c>
      <c r="O59" s="29" t="s">
        <v>80</v>
      </c>
      <c r="P59" s="29"/>
      <c r="Q59" s="29" t="s">
        <v>80</v>
      </c>
      <c r="R59" s="29"/>
      <c r="S59" s="29" t="s">
        <v>80</v>
      </c>
      <c r="T59" s="29"/>
      <c r="U59" s="30">
        <f t="shared" si="2"/>
        <v>3</v>
      </c>
      <c r="V59" s="28">
        <v>6239</v>
      </c>
      <c r="W59" s="28" t="s">
        <v>187</v>
      </c>
    </row>
    <row r="60" spans="1:23" x14ac:dyDescent="0.25">
      <c r="A60" s="1"/>
      <c r="B60" s="59"/>
      <c r="C60" s="1"/>
      <c r="D60" s="1"/>
      <c r="E60" s="1"/>
      <c r="F60" s="1"/>
      <c r="G60" s="1"/>
      <c r="H60" s="1"/>
      <c r="J60" s="59"/>
      <c r="K60" s="59"/>
      <c r="M60" s="1" t="s">
        <v>139</v>
      </c>
      <c r="N60" s="28" t="s">
        <v>7</v>
      </c>
      <c r="O60" s="29" t="s">
        <v>80</v>
      </c>
      <c r="P60" s="29"/>
      <c r="Q60" s="29" t="s">
        <v>80</v>
      </c>
      <c r="R60" s="29"/>
      <c r="S60" s="29" t="s">
        <v>80</v>
      </c>
      <c r="T60" s="29"/>
      <c r="U60" s="30">
        <f t="shared" si="2"/>
        <v>3</v>
      </c>
      <c r="V60" s="28">
        <v>6250</v>
      </c>
      <c r="W60" s="28" t="s">
        <v>189</v>
      </c>
    </row>
    <row r="61" spans="1:23" x14ac:dyDescent="0.25">
      <c r="A61" s="1"/>
      <c r="B61" s="59"/>
      <c r="C61" s="1"/>
      <c r="D61" s="1"/>
      <c r="E61" s="1"/>
      <c r="F61" s="1"/>
      <c r="G61" s="1"/>
      <c r="H61" s="1"/>
      <c r="J61" s="59"/>
      <c r="K61" s="59"/>
      <c r="M61" s="1" t="s">
        <v>140</v>
      </c>
      <c r="N61" s="28" t="s">
        <v>7</v>
      </c>
      <c r="O61" s="29" t="s">
        <v>80</v>
      </c>
      <c r="P61" s="29"/>
      <c r="Q61" s="29" t="s">
        <v>80</v>
      </c>
      <c r="R61" s="29"/>
      <c r="S61" s="29" t="s">
        <v>80</v>
      </c>
      <c r="T61" s="29"/>
      <c r="U61" s="30">
        <f t="shared" ref="U61:U69" si="3">COUNTA(O61:T61)</f>
        <v>3</v>
      </c>
      <c r="V61" s="28">
        <v>6260</v>
      </c>
      <c r="W61" s="28" t="s">
        <v>190</v>
      </c>
    </row>
    <row r="62" spans="1:23" x14ac:dyDescent="0.25">
      <c r="A62" s="1"/>
      <c r="B62" s="59"/>
      <c r="C62" s="1"/>
      <c r="D62" s="1"/>
      <c r="E62" s="1"/>
      <c r="F62" s="1"/>
      <c r="G62" s="1"/>
      <c r="H62" s="1"/>
      <c r="J62" s="59"/>
      <c r="K62" s="59"/>
      <c r="M62" s="1" t="s">
        <v>141</v>
      </c>
      <c r="N62" s="28" t="s">
        <v>7</v>
      </c>
      <c r="O62" s="29" t="s">
        <v>80</v>
      </c>
      <c r="P62" s="29"/>
      <c r="Q62" s="29" t="s">
        <v>80</v>
      </c>
      <c r="R62" s="29"/>
      <c r="S62" s="29" t="s">
        <v>80</v>
      </c>
      <c r="T62" s="29"/>
      <c r="U62" s="30">
        <f t="shared" si="3"/>
        <v>3</v>
      </c>
      <c r="V62" s="28">
        <v>6264</v>
      </c>
      <c r="W62" s="28" t="s">
        <v>191</v>
      </c>
    </row>
    <row r="63" spans="1:23" x14ac:dyDescent="0.25">
      <c r="A63" s="1"/>
      <c r="B63" s="59"/>
      <c r="C63" s="1"/>
      <c r="D63" s="1"/>
      <c r="E63" s="1"/>
      <c r="F63" s="1"/>
      <c r="G63" s="1"/>
      <c r="H63" s="1"/>
      <c r="J63" s="59"/>
      <c r="K63" s="59"/>
      <c r="M63" s="1" t="s">
        <v>142</v>
      </c>
      <c r="N63" s="27" t="s">
        <v>7</v>
      </c>
      <c r="O63" s="25"/>
      <c r="P63" s="25" t="s">
        <v>80</v>
      </c>
      <c r="Q63" s="25" t="s">
        <v>80</v>
      </c>
      <c r="R63" s="25" t="s">
        <v>80</v>
      </c>
      <c r="S63" s="25"/>
      <c r="T63" s="25" t="s">
        <v>80</v>
      </c>
      <c r="U63" s="26">
        <f t="shared" si="3"/>
        <v>4</v>
      </c>
      <c r="V63" s="27">
        <v>3647</v>
      </c>
      <c r="W63" s="27" t="s">
        <v>25</v>
      </c>
    </row>
    <row r="64" spans="1:23" x14ac:dyDescent="0.25">
      <c r="A64" s="1"/>
      <c r="B64" s="59"/>
      <c r="C64" s="1"/>
      <c r="D64" s="1"/>
      <c r="E64" s="1"/>
      <c r="F64" s="1"/>
      <c r="G64" s="1"/>
      <c r="H64" s="1"/>
      <c r="J64" s="59"/>
      <c r="K64" s="59"/>
      <c r="M64" s="1" t="s">
        <v>143</v>
      </c>
      <c r="N64" s="27" t="s">
        <v>7</v>
      </c>
      <c r="O64" s="25"/>
      <c r="P64" s="25" t="s">
        <v>80</v>
      </c>
      <c r="Q64" s="25"/>
      <c r="R64" s="25" t="s">
        <v>80</v>
      </c>
      <c r="S64" s="25" t="s">
        <v>80</v>
      </c>
      <c r="T64" s="25" t="s">
        <v>80</v>
      </c>
      <c r="U64" s="26">
        <f t="shared" si="3"/>
        <v>4</v>
      </c>
      <c r="V64" s="27">
        <v>4327</v>
      </c>
      <c r="W64" s="27" t="s">
        <v>37</v>
      </c>
    </row>
    <row r="65" spans="1:23" x14ac:dyDescent="0.25">
      <c r="A65" s="1"/>
      <c r="B65" s="59"/>
      <c r="C65" s="1"/>
      <c r="D65" s="1"/>
      <c r="E65" s="1"/>
      <c r="F65" s="1"/>
      <c r="G65" s="1"/>
      <c r="H65" s="1"/>
      <c r="J65" s="59"/>
      <c r="K65" s="59"/>
      <c r="M65" s="1" t="s">
        <v>144</v>
      </c>
      <c r="N65" s="27" t="s">
        <v>7</v>
      </c>
      <c r="O65" s="25"/>
      <c r="P65" s="25" t="s">
        <v>80</v>
      </c>
      <c r="Q65" s="25"/>
      <c r="R65" s="25" t="s">
        <v>80</v>
      </c>
      <c r="S65" s="25" t="s">
        <v>80</v>
      </c>
      <c r="T65" s="25" t="s">
        <v>80</v>
      </c>
      <c r="U65" s="26">
        <f t="shared" si="3"/>
        <v>4</v>
      </c>
      <c r="V65" s="15">
        <v>5079</v>
      </c>
      <c r="W65" s="15" t="s">
        <v>58</v>
      </c>
    </row>
    <row r="66" spans="1:23" x14ac:dyDescent="0.25">
      <c r="A66" s="1"/>
      <c r="B66" s="59"/>
      <c r="C66" s="1"/>
      <c r="D66" s="1"/>
      <c r="E66" s="1"/>
      <c r="F66" s="1"/>
      <c r="G66" s="1"/>
      <c r="H66" s="1"/>
      <c r="J66" s="59"/>
      <c r="K66" s="59"/>
      <c r="M66" s="1" t="s">
        <v>145</v>
      </c>
      <c r="N66" s="27" t="s">
        <v>7</v>
      </c>
      <c r="O66" s="25"/>
      <c r="P66" s="25" t="s">
        <v>80</v>
      </c>
      <c r="Q66" s="25"/>
      <c r="R66" s="25" t="s">
        <v>80</v>
      </c>
      <c r="S66" s="25" t="s">
        <v>80</v>
      </c>
      <c r="T66" s="25" t="s">
        <v>80</v>
      </c>
      <c r="U66" s="26">
        <f t="shared" si="3"/>
        <v>4</v>
      </c>
      <c r="V66" s="27">
        <v>5488</v>
      </c>
      <c r="W66" s="27" t="s">
        <v>69</v>
      </c>
    </row>
    <row r="67" spans="1:23" x14ac:dyDescent="0.25">
      <c r="A67" s="1"/>
      <c r="B67" s="59"/>
      <c r="C67" s="1"/>
      <c r="D67" s="1"/>
      <c r="E67" s="1"/>
      <c r="F67" s="1"/>
      <c r="G67" s="1"/>
      <c r="H67" s="1"/>
      <c r="J67" s="59"/>
      <c r="K67" s="59"/>
      <c r="M67" s="1" t="s">
        <v>146</v>
      </c>
      <c r="N67" s="41" t="s">
        <v>7</v>
      </c>
      <c r="O67" s="39"/>
      <c r="P67" s="39" t="s">
        <v>80</v>
      </c>
      <c r="Q67" s="39" t="s">
        <v>80</v>
      </c>
      <c r="R67" s="39" t="s">
        <v>80</v>
      </c>
      <c r="S67" s="39"/>
      <c r="T67" s="39" t="s">
        <v>80</v>
      </c>
      <c r="U67" s="40">
        <f t="shared" si="3"/>
        <v>4</v>
      </c>
      <c r="V67" s="41">
        <v>5303</v>
      </c>
      <c r="W67" s="41" t="s">
        <v>63</v>
      </c>
    </row>
    <row r="68" spans="1:23" x14ac:dyDescent="0.25">
      <c r="A68" s="1"/>
      <c r="B68" s="59"/>
      <c r="C68" s="1"/>
      <c r="D68" s="1"/>
      <c r="E68" s="1"/>
      <c r="F68" s="1"/>
      <c r="G68" s="1"/>
      <c r="H68" s="1"/>
      <c r="J68" s="64"/>
      <c r="K68" s="59"/>
      <c r="M68" s="1" t="s">
        <v>147</v>
      </c>
      <c r="N68" s="32" t="s">
        <v>7</v>
      </c>
      <c r="O68" s="31" t="s">
        <v>80</v>
      </c>
      <c r="P68" s="31" t="s">
        <v>80</v>
      </c>
      <c r="Q68" s="31" t="s">
        <v>80</v>
      </c>
      <c r="R68" s="31" t="s">
        <v>80</v>
      </c>
      <c r="S68" s="31" t="s">
        <v>80</v>
      </c>
      <c r="T68" s="31"/>
      <c r="U68" s="33">
        <f t="shared" si="3"/>
        <v>5</v>
      </c>
      <c r="V68" s="32">
        <v>6343</v>
      </c>
      <c r="W68" s="32" t="s">
        <v>195</v>
      </c>
    </row>
    <row r="69" spans="1:23" x14ac:dyDescent="0.25">
      <c r="A69" s="1"/>
      <c r="B69" s="59"/>
      <c r="C69" s="1"/>
      <c r="D69" s="1"/>
      <c r="E69" s="1"/>
      <c r="F69" s="1"/>
      <c r="G69" s="1"/>
      <c r="H69" s="1"/>
      <c r="J69" s="59"/>
      <c r="K69" s="59"/>
      <c r="M69" s="1" t="s">
        <v>148</v>
      </c>
      <c r="N69" s="32" t="s">
        <v>7</v>
      </c>
      <c r="O69" s="31" t="s">
        <v>80</v>
      </c>
      <c r="P69" s="31"/>
      <c r="Q69" s="31" t="s">
        <v>80</v>
      </c>
      <c r="R69" s="31"/>
      <c r="S69" s="31" t="s">
        <v>80</v>
      </c>
      <c r="T69" s="31"/>
      <c r="U69" s="33">
        <f t="shared" si="3"/>
        <v>3</v>
      </c>
      <c r="V69" s="32">
        <v>6370</v>
      </c>
      <c r="W69" s="32" t="s">
        <v>196</v>
      </c>
    </row>
    <row r="70" spans="1:23" x14ac:dyDescent="0.25">
      <c r="A70" s="1"/>
      <c r="B70" s="59"/>
      <c r="C70" s="1"/>
      <c r="D70" s="1"/>
      <c r="E70" s="1"/>
      <c r="F70" s="1"/>
      <c r="G70" s="1"/>
      <c r="H70" s="1"/>
      <c r="J70" s="59"/>
      <c r="K70" s="59"/>
    </row>
    <row r="71" spans="1:23" x14ac:dyDescent="0.25">
      <c r="A71" s="1"/>
      <c r="B71" s="59"/>
      <c r="C71" s="1"/>
      <c r="D71" s="1"/>
      <c r="E71" s="1"/>
      <c r="F71" s="1"/>
      <c r="G71" s="1"/>
      <c r="H71" s="1"/>
      <c r="J71" s="59"/>
      <c r="K71" s="59"/>
    </row>
    <row r="72" spans="1:23" x14ac:dyDescent="0.25">
      <c r="A72" s="1"/>
      <c r="B72" s="59"/>
      <c r="C72" s="1"/>
      <c r="D72" s="1"/>
      <c r="E72" s="1"/>
      <c r="F72" s="1"/>
      <c r="G72" s="1"/>
      <c r="H72" s="1"/>
      <c r="J72" s="59"/>
      <c r="K72" s="59"/>
    </row>
    <row r="73" spans="1:23" x14ac:dyDescent="0.25">
      <c r="A73" s="1"/>
      <c r="B73" s="59"/>
      <c r="C73" s="1"/>
      <c r="D73" s="1"/>
      <c r="E73" s="1"/>
      <c r="F73" s="1"/>
      <c r="G73" s="1"/>
      <c r="H73" s="1"/>
      <c r="J73" s="59"/>
      <c r="K73" s="59"/>
    </row>
    <row r="74" spans="1:23" x14ac:dyDescent="0.25">
      <c r="A74" s="1"/>
      <c r="B74" s="59"/>
      <c r="C74" s="1"/>
      <c r="D74" s="1"/>
      <c r="E74" s="1"/>
      <c r="F74" s="1"/>
      <c r="G74" s="1"/>
      <c r="H74" s="1"/>
      <c r="J74" s="59"/>
      <c r="K74" s="59"/>
    </row>
    <row r="75" spans="1:23" x14ac:dyDescent="0.25">
      <c r="A75" s="1"/>
      <c r="B75" s="59"/>
      <c r="C75" s="1"/>
      <c r="D75" s="1"/>
      <c r="E75" s="1"/>
      <c r="F75" s="1"/>
      <c r="G75" s="1"/>
      <c r="H75" s="1"/>
      <c r="J75" s="59"/>
      <c r="K75" s="59"/>
    </row>
    <row r="76" spans="1:23" x14ac:dyDescent="0.25">
      <c r="A76" s="1"/>
      <c r="B76" s="59"/>
      <c r="C76" s="1"/>
      <c r="D76" s="1"/>
      <c r="E76" s="1"/>
      <c r="F76" s="1"/>
      <c r="G76" s="1"/>
      <c r="H76" s="1"/>
      <c r="J76" s="59"/>
      <c r="K76" s="59"/>
    </row>
    <row r="77" spans="1:23" x14ac:dyDescent="0.25">
      <c r="A77" s="1"/>
      <c r="B77" s="59"/>
      <c r="C77" s="1"/>
      <c r="D77" s="1"/>
      <c r="E77" s="1"/>
      <c r="F77" s="1"/>
      <c r="G77" s="1"/>
      <c r="H77" s="1"/>
      <c r="J77" s="59"/>
      <c r="K77" s="59"/>
    </row>
    <row r="78" spans="1:23" x14ac:dyDescent="0.25">
      <c r="A78" s="1"/>
      <c r="B78" s="59"/>
      <c r="C78" s="1"/>
      <c r="D78" s="1"/>
      <c r="E78" s="1"/>
      <c r="F78" s="1"/>
      <c r="G78" s="1"/>
      <c r="H78" s="1"/>
      <c r="J78" s="59"/>
      <c r="K78" s="59"/>
    </row>
    <row r="79" spans="1:23" x14ac:dyDescent="0.25">
      <c r="A79" s="1"/>
      <c r="B79" s="59"/>
      <c r="C79" s="1"/>
      <c r="D79" s="1"/>
      <c r="E79" s="1"/>
      <c r="F79" s="1"/>
      <c r="G79" s="1"/>
      <c r="H79" s="1"/>
      <c r="J79" s="59"/>
      <c r="K79" s="59"/>
    </row>
    <row r="80" spans="1:23" x14ac:dyDescent="0.25">
      <c r="A80" s="1"/>
      <c r="B80" s="59"/>
      <c r="C80" s="60"/>
      <c r="D80" s="1"/>
      <c r="E80" s="1"/>
      <c r="F80" s="1"/>
      <c r="G80" s="1"/>
      <c r="H80" s="1"/>
      <c r="J80" s="59"/>
      <c r="K80" s="59"/>
    </row>
    <row r="81" spans="1:11" x14ac:dyDescent="0.25">
      <c r="A81" s="1"/>
      <c r="B81" s="59"/>
      <c r="C81" s="1"/>
      <c r="D81" s="1"/>
      <c r="E81" s="1"/>
      <c r="F81" s="1"/>
      <c r="G81" s="1"/>
      <c r="H81" s="1"/>
      <c r="J81" s="59"/>
      <c r="K81" s="59"/>
    </row>
    <row r="82" spans="1:11" x14ac:dyDescent="0.25">
      <c r="A82" s="1"/>
      <c r="B82" s="59"/>
      <c r="C82" s="1"/>
      <c r="D82" s="1"/>
      <c r="E82" s="1"/>
      <c r="F82" s="1"/>
      <c r="G82" s="1"/>
      <c r="H82" s="1"/>
      <c r="J82" s="59"/>
      <c r="K82" s="59"/>
    </row>
    <row r="83" spans="1:11" x14ac:dyDescent="0.25">
      <c r="A83" s="1"/>
      <c r="B83" s="59"/>
      <c r="C83" s="1"/>
      <c r="D83" s="1"/>
      <c r="E83" s="1"/>
      <c r="F83" s="1"/>
      <c r="G83" s="1"/>
      <c r="H83" s="1"/>
      <c r="J83" s="59"/>
      <c r="K83" s="59"/>
    </row>
    <row r="84" spans="1:11" x14ac:dyDescent="0.25">
      <c r="A84" s="1"/>
      <c r="B84" s="59"/>
      <c r="C84" s="1"/>
      <c r="D84" s="1"/>
      <c r="E84" s="1"/>
      <c r="F84" s="1"/>
      <c r="G84" s="1"/>
      <c r="H84" s="1"/>
      <c r="J84" s="59"/>
      <c r="K84" s="59"/>
    </row>
    <row r="85" spans="1:11" x14ac:dyDescent="0.25">
      <c r="A85" s="1"/>
      <c r="B85" s="59"/>
      <c r="C85" s="1"/>
      <c r="D85" s="1"/>
      <c r="E85" s="1"/>
      <c r="F85" s="1"/>
      <c r="G85" s="1"/>
      <c r="H85" s="1"/>
      <c r="J85" s="59"/>
      <c r="K85" s="59"/>
    </row>
    <row r="86" spans="1:11" x14ac:dyDescent="0.25">
      <c r="A86" s="1"/>
      <c r="B86" s="59"/>
      <c r="C86" s="1"/>
      <c r="D86" s="1"/>
      <c r="E86" s="1"/>
      <c r="F86" s="1"/>
      <c r="G86" s="1"/>
      <c r="H86" s="1"/>
      <c r="J86" s="59"/>
      <c r="K86" s="59"/>
    </row>
    <row r="87" spans="1:11" x14ac:dyDescent="0.25">
      <c r="A87" s="1"/>
      <c r="B87" s="59"/>
      <c r="C87" s="1"/>
      <c r="D87" s="1"/>
      <c r="E87" s="1"/>
      <c r="F87" s="1"/>
      <c r="G87" s="1"/>
      <c r="H87" s="1"/>
      <c r="J87" s="59"/>
      <c r="K87" s="59"/>
    </row>
    <row r="88" spans="1:11" x14ac:dyDescent="0.25">
      <c r="A88" s="1"/>
      <c r="B88" s="59"/>
      <c r="C88" s="1"/>
      <c r="D88" s="1"/>
      <c r="E88" s="1"/>
      <c r="F88" s="1"/>
      <c r="G88" s="1"/>
      <c r="H88" s="1"/>
      <c r="J88" s="59"/>
      <c r="K88" s="59"/>
    </row>
    <row r="89" spans="1:11" x14ac:dyDescent="0.25">
      <c r="A89" s="1"/>
      <c r="B89" s="59"/>
      <c r="C89" s="1"/>
      <c r="D89" s="1"/>
      <c r="E89" s="1"/>
      <c r="F89" s="1"/>
      <c r="G89" s="1"/>
      <c r="H89" s="1"/>
      <c r="J89" s="59"/>
      <c r="K89" s="59"/>
    </row>
    <row r="90" spans="1:11" x14ac:dyDescent="0.25">
      <c r="A90" s="1"/>
      <c r="B90" s="59"/>
      <c r="C90" s="1"/>
      <c r="D90" s="1"/>
      <c r="E90" s="1"/>
      <c r="F90" s="1"/>
      <c r="G90" s="1"/>
      <c r="H90" s="1"/>
      <c r="J90" s="59"/>
      <c r="K90" s="59"/>
    </row>
    <row r="91" spans="1:11" x14ac:dyDescent="0.25">
      <c r="A91" s="1"/>
      <c r="B91" s="59"/>
      <c r="C91" s="1"/>
      <c r="D91" s="1"/>
      <c r="E91" s="1"/>
      <c r="F91" s="1"/>
      <c r="G91" s="1"/>
      <c r="H91" s="1"/>
      <c r="J91" s="59"/>
      <c r="K91" s="59"/>
    </row>
    <row r="92" spans="1:11" x14ac:dyDescent="0.25">
      <c r="A92" s="1"/>
      <c r="B92" s="59"/>
      <c r="C92" s="1"/>
      <c r="D92" s="1"/>
      <c r="E92" s="1"/>
      <c r="F92" s="1"/>
      <c r="G92" s="1"/>
      <c r="H92" s="1"/>
      <c r="J92" s="59"/>
      <c r="K92" s="59"/>
    </row>
    <row r="93" spans="1:11" x14ac:dyDescent="0.25">
      <c r="A93" s="1"/>
      <c r="B93" s="59"/>
      <c r="C93" s="1"/>
      <c r="D93" s="1"/>
      <c r="E93" s="1"/>
      <c r="F93" s="1"/>
      <c r="G93" s="1"/>
      <c r="H93" s="1"/>
      <c r="J93" s="59"/>
      <c r="K93" s="59"/>
    </row>
    <row r="94" spans="1:11" x14ac:dyDescent="0.25">
      <c r="A94" s="1"/>
      <c r="B94" s="59"/>
      <c r="C94" s="1"/>
      <c r="D94" s="1"/>
      <c r="E94" s="1"/>
      <c r="F94" s="1"/>
      <c r="G94" s="1"/>
      <c r="H94" s="1"/>
      <c r="J94" s="59"/>
      <c r="K94" s="59"/>
    </row>
    <row r="95" spans="1:11" x14ac:dyDescent="0.25">
      <c r="A95" s="1"/>
      <c r="B95" s="59"/>
      <c r="C95" s="1"/>
      <c r="D95" s="1"/>
      <c r="E95" s="1"/>
      <c r="F95" s="1"/>
      <c r="G95" s="1"/>
      <c r="H95" s="1"/>
      <c r="J95" s="59"/>
      <c r="K95" s="59"/>
    </row>
    <row r="96" spans="1:11" x14ac:dyDescent="0.25">
      <c r="A96" s="1"/>
      <c r="B96" s="59"/>
      <c r="C96" s="1"/>
      <c r="D96" s="1"/>
      <c r="E96" s="1"/>
      <c r="F96" s="1"/>
      <c r="G96" s="1"/>
      <c r="H96" s="1"/>
      <c r="J96" s="59"/>
      <c r="K96" s="59"/>
    </row>
    <row r="97" spans="1:11" x14ac:dyDescent="0.25">
      <c r="A97" s="1"/>
      <c r="B97" s="59"/>
      <c r="C97" s="1"/>
      <c r="D97" s="1"/>
      <c r="E97" s="1"/>
      <c r="F97" s="1"/>
      <c r="G97" s="1"/>
      <c r="H97" s="1"/>
      <c r="J97" s="59"/>
      <c r="K97" s="59"/>
    </row>
    <row r="98" spans="1:11" x14ac:dyDescent="0.25">
      <c r="A98" s="1"/>
      <c r="B98" s="59"/>
      <c r="C98" s="1"/>
      <c r="D98" s="1"/>
      <c r="E98" s="1"/>
      <c r="F98" s="1"/>
      <c r="G98" s="1"/>
      <c r="H98" s="1"/>
      <c r="J98" s="59"/>
      <c r="K98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105"/>
  <sheetViews>
    <sheetView topLeftCell="A13" workbookViewId="0">
      <selection activeCell="L11" sqref="L11"/>
    </sheetView>
  </sheetViews>
  <sheetFormatPr defaultRowHeight="13.2" x14ac:dyDescent="0.25"/>
  <cols>
    <col min="1" max="1" width="6.5546875" customWidth="1"/>
    <col min="2" max="2" width="9.109375" customWidth="1"/>
    <col min="4" max="4" width="17.109375" customWidth="1"/>
    <col min="5" max="5" width="19.109375" customWidth="1"/>
  </cols>
  <sheetData>
    <row r="2" spans="1:5" x14ac:dyDescent="0.25">
      <c r="B2" s="120" t="s">
        <v>206</v>
      </c>
      <c r="C2" s="120"/>
    </row>
    <row r="3" spans="1:5" ht="13.8" thickBot="1" x14ac:dyDescent="0.3"/>
    <row r="4" spans="1:5" ht="13.8" thickBot="1" x14ac:dyDescent="0.3">
      <c r="B4" s="74" t="s">
        <v>207</v>
      </c>
      <c r="C4" s="75" t="s">
        <v>208</v>
      </c>
    </row>
    <row r="5" spans="1:5" x14ac:dyDescent="0.25">
      <c r="A5" s="1" t="s">
        <v>82</v>
      </c>
      <c r="B5" s="76"/>
      <c r="C5" s="77" t="s">
        <v>80</v>
      </c>
      <c r="D5" s="67">
        <v>2337</v>
      </c>
      <c r="E5" s="65" t="s">
        <v>6</v>
      </c>
    </row>
    <row r="6" spans="1:5" x14ac:dyDescent="0.25">
      <c r="A6" s="1" t="s">
        <v>83</v>
      </c>
      <c r="B6" s="78"/>
      <c r="C6" s="79" t="s">
        <v>80</v>
      </c>
      <c r="D6" s="71">
        <v>2920</v>
      </c>
      <c r="E6" s="65" t="s">
        <v>6</v>
      </c>
    </row>
    <row r="7" spans="1:5" x14ac:dyDescent="0.25">
      <c r="A7" s="1" t="s">
        <v>84</v>
      </c>
      <c r="B7" s="78"/>
      <c r="C7" s="79" t="s">
        <v>80</v>
      </c>
      <c r="D7" s="72">
        <v>3677</v>
      </c>
      <c r="E7" s="65" t="s">
        <v>28</v>
      </c>
    </row>
    <row r="8" spans="1:5" x14ac:dyDescent="0.25">
      <c r="A8" s="1" t="s">
        <v>85</v>
      </c>
      <c r="B8" s="78"/>
      <c r="C8" s="79" t="s">
        <v>80</v>
      </c>
      <c r="D8" s="72">
        <v>3685</v>
      </c>
      <c r="E8" s="65" t="s">
        <v>29</v>
      </c>
    </row>
    <row r="9" spans="1:5" x14ac:dyDescent="0.25">
      <c r="A9" s="1" t="s">
        <v>86</v>
      </c>
      <c r="B9" s="78"/>
      <c r="C9" s="79" t="s">
        <v>80</v>
      </c>
      <c r="D9" s="71">
        <v>4012</v>
      </c>
      <c r="E9" s="65" t="s">
        <v>32</v>
      </c>
    </row>
    <row r="10" spans="1:5" x14ac:dyDescent="0.25">
      <c r="A10" s="1" t="s">
        <v>87</v>
      </c>
      <c r="B10" s="78"/>
      <c r="C10" s="79" t="s">
        <v>80</v>
      </c>
      <c r="D10" s="71">
        <v>4608</v>
      </c>
      <c r="E10" s="65" t="s">
        <v>40</v>
      </c>
    </row>
    <row r="11" spans="1:5" x14ac:dyDescent="0.25">
      <c r="A11" s="1" t="s">
        <v>88</v>
      </c>
      <c r="B11" s="78"/>
      <c r="C11" s="79" t="s">
        <v>80</v>
      </c>
      <c r="D11" s="71">
        <v>4728</v>
      </c>
      <c r="E11" s="65" t="s">
        <v>6</v>
      </c>
    </row>
    <row r="12" spans="1:5" x14ac:dyDescent="0.25">
      <c r="A12" s="1" t="s">
        <v>89</v>
      </c>
      <c r="B12" s="78"/>
      <c r="C12" s="79" t="s">
        <v>80</v>
      </c>
      <c r="D12" s="71">
        <v>3555</v>
      </c>
      <c r="E12" s="65" t="s">
        <v>45</v>
      </c>
    </row>
    <row r="13" spans="1:5" x14ac:dyDescent="0.25">
      <c r="A13" s="1" t="s">
        <v>90</v>
      </c>
      <c r="B13" s="78"/>
      <c r="C13" s="79" t="s">
        <v>80</v>
      </c>
      <c r="D13" s="71">
        <v>4876</v>
      </c>
      <c r="E13" s="65" t="s">
        <v>48</v>
      </c>
    </row>
    <row r="14" spans="1:5" x14ac:dyDescent="0.25">
      <c r="A14" s="1" t="s">
        <v>91</v>
      </c>
      <c r="B14" s="78"/>
      <c r="C14" s="79" t="s">
        <v>80</v>
      </c>
      <c r="D14" s="71">
        <v>4878</v>
      </c>
      <c r="E14" s="65" t="s">
        <v>49</v>
      </c>
    </row>
    <row r="15" spans="1:5" x14ac:dyDescent="0.25">
      <c r="A15" s="1" t="s">
        <v>92</v>
      </c>
      <c r="B15" s="78"/>
      <c r="C15" s="79" t="s">
        <v>80</v>
      </c>
      <c r="D15" s="71">
        <v>5054</v>
      </c>
      <c r="E15" s="65" t="s">
        <v>53</v>
      </c>
    </row>
    <row r="16" spans="1:5" x14ac:dyDescent="0.25">
      <c r="A16" s="1" t="s">
        <v>93</v>
      </c>
      <c r="B16" s="78"/>
      <c r="C16" s="79" t="s">
        <v>80</v>
      </c>
      <c r="D16" s="71">
        <v>5306</v>
      </c>
      <c r="E16" s="65" t="s">
        <v>64</v>
      </c>
    </row>
    <row r="17" spans="1:5" x14ac:dyDescent="0.25">
      <c r="A17" s="1" t="s">
        <v>94</v>
      </c>
      <c r="B17" s="78"/>
      <c r="C17" s="79" t="s">
        <v>80</v>
      </c>
      <c r="D17" s="72">
        <v>5410</v>
      </c>
      <c r="E17" s="65" t="s">
        <v>65</v>
      </c>
    </row>
    <row r="18" spans="1:5" x14ac:dyDescent="0.25">
      <c r="A18" s="1" t="s">
        <v>95</v>
      </c>
      <c r="B18" s="78"/>
      <c r="C18" s="79" t="s">
        <v>80</v>
      </c>
      <c r="D18" s="71">
        <v>5414</v>
      </c>
      <c r="E18" s="65" t="s">
        <v>66</v>
      </c>
    </row>
    <row r="19" spans="1:5" x14ac:dyDescent="0.25">
      <c r="A19" s="1" t="s">
        <v>96</v>
      </c>
      <c r="B19" s="78"/>
      <c r="C19" s="79" t="s">
        <v>80</v>
      </c>
      <c r="D19" s="71">
        <v>5416</v>
      </c>
      <c r="E19" s="65" t="s">
        <v>67</v>
      </c>
    </row>
    <row r="20" spans="1:5" x14ac:dyDescent="0.25">
      <c r="A20" s="1" t="s">
        <v>97</v>
      </c>
      <c r="B20" s="80"/>
      <c r="C20" s="81" t="s">
        <v>80</v>
      </c>
      <c r="D20" s="71">
        <v>5682</v>
      </c>
      <c r="E20" s="65" t="s">
        <v>73</v>
      </c>
    </row>
    <row r="21" spans="1:5" x14ac:dyDescent="0.25">
      <c r="A21" s="1" t="s">
        <v>98</v>
      </c>
      <c r="B21" s="80"/>
      <c r="C21" s="81" t="s">
        <v>80</v>
      </c>
      <c r="D21" s="71">
        <v>5685</v>
      </c>
      <c r="E21" s="65" t="s">
        <v>74</v>
      </c>
    </row>
    <row r="22" spans="1:5" x14ac:dyDescent="0.25">
      <c r="A22" s="1" t="s">
        <v>99</v>
      </c>
      <c r="B22" s="78"/>
      <c r="C22" s="79" t="s">
        <v>80</v>
      </c>
      <c r="D22" s="71">
        <v>5761</v>
      </c>
      <c r="E22" s="65" t="s">
        <v>76</v>
      </c>
    </row>
    <row r="23" spans="1:5" x14ac:dyDescent="0.25">
      <c r="A23" s="1" t="s">
        <v>100</v>
      </c>
      <c r="B23" s="78"/>
      <c r="C23" s="79" t="s">
        <v>80</v>
      </c>
      <c r="D23" s="71">
        <v>5787</v>
      </c>
      <c r="E23" s="65" t="s">
        <v>78</v>
      </c>
    </row>
    <row r="24" spans="1:5" x14ac:dyDescent="0.25">
      <c r="A24" s="1" t="s">
        <v>101</v>
      </c>
      <c r="B24" s="78"/>
      <c r="C24" s="79" t="s">
        <v>80</v>
      </c>
      <c r="D24" s="71">
        <v>6001</v>
      </c>
      <c r="E24" s="65" t="s">
        <v>177</v>
      </c>
    </row>
    <row r="25" spans="1:5" x14ac:dyDescent="0.25">
      <c r="A25" s="1" t="s">
        <v>102</v>
      </c>
      <c r="B25" s="78"/>
      <c r="C25" s="79" t="s">
        <v>80</v>
      </c>
      <c r="D25" s="71">
        <v>6010</v>
      </c>
      <c r="E25" s="65" t="s">
        <v>179</v>
      </c>
    </row>
    <row r="26" spans="1:5" x14ac:dyDescent="0.25">
      <c r="A26" s="1" t="s">
        <v>103</v>
      </c>
      <c r="B26" s="78"/>
      <c r="C26" s="79" t="s">
        <v>80</v>
      </c>
      <c r="D26" s="71">
        <v>6047</v>
      </c>
      <c r="E26" s="65" t="s">
        <v>181</v>
      </c>
    </row>
    <row r="27" spans="1:5" x14ac:dyDescent="0.25">
      <c r="A27" s="1" t="s">
        <v>104</v>
      </c>
      <c r="B27" s="78"/>
      <c r="C27" s="79" t="s">
        <v>80</v>
      </c>
      <c r="D27" s="71">
        <v>6091</v>
      </c>
      <c r="E27" s="65" t="s">
        <v>182</v>
      </c>
    </row>
    <row r="28" spans="1:5" x14ac:dyDescent="0.25">
      <c r="A28" s="1" t="s">
        <v>105</v>
      </c>
      <c r="B28" s="78"/>
      <c r="C28" s="79" t="s">
        <v>80</v>
      </c>
      <c r="D28" s="71">
        <v>6234</v>
      </c>
      <c r="E28" s="65" t="s">
        <v>186</v>
      </c>
    </row>
    <row r="29" spans="1:5" x14ac:dyDescent="0.25">
      <c r="A29" s="1" t="s">
        <v>106</v>
      </c>
      <c r="B29" s="78"/>
      <c r="C29" s="79" t="s">
        <v>80</v>
      </c>
      <c r="D29" s="71">
        <v>6259</v>
      </c>
      <c r="E29" s="65" t="s">
        <v>41</v>
      </c>
    </row>
    <row r="30" spans="1:5" x14ac:dyDescent="0.25">
      <c r="A30" s="1" t="s">
        <v>107</v>
      </c>
      <c r="B30" s="78"/>
      <c r="C30" s="79" t="s">
        <v>80</v>
      </c>
      <c r="D30" s="72">
        <v>2915</v>
      </c>
      <c r="E30" s="66" t="s">
        <v>9</v>
      </c>
    </row>
    <row r="31" spans="1:5" x14ac:dyDescent="0.25">
      <c r="A31" s="1" t="s">
        <v>108</v>
      </c>
      <c r="B31" s="78"/>
      <c r="C31" s="79" t="s">
        <v>80</v>
      </c>
      <c r="D31" s="71">
        <v>3254</v>
      </c>
      <c r="E31" s="65" t="s">
        <v>17</v>
      </c>
    </row>
    <row r="32" spans="1:5" x14ac:dyDescent="0.25">
      <c r="A32" s="1" t="s">
        <v>109</v>
      </c>
      <c r="B32" s="78"/>
      <c r="C32" s="79" t="s">
        <v>80</v>
      </c>
      <c r="D32" s="71">
        <v>3259</v>
      </c>
      <c r="E32" s="65" t="s">
        <v>19</v>
      </c>
    </row>
    <row r="33" spans="1:5" x14ac:dyDescent="0.25">
      <c r="A33" s="1" t="s">
        <v>110</v>
      </c>
      <c r="B33" s="78"/>
      <c r="C33" s="79" t="s">
        <v>80</v>
      </c>
      <c r="D33" s="71">
        <v>3322</v>
      </c>
      <c r="E33" s="65" t="s">
        <v>21</v>
      </c>
    </row>
    <row r="34" spans="1:5" x14ac:dyDescent="0.25">
      <c r="A34" s="1" t="s">
        <v>111</v>
      </c>
      <c r="B34" s="78"/>
      <c r="C34" s="79" t="s">
        <v>80</v>
      </c>
      <c r="D34" s="72">
        <v>4475</v>
      </c>
      <c r="E34" s="65" t="s">
        <v>39</v>
      </c>
    </row>
    <row r="35" spans="1:5" x14ac:dyDescent="0.25">
      <c r="A35" s="1" t="s">
        <v>112</v>
      </c>
      <c r="B35" s="78"/>
      <c r="C35" s="79" t="s">
        <v>80</v>
      </c>
      <c r="D35" s="71">
        <v>5034</v>
      </c>
      <c r="E35" s="65" t="s">
        <v>51</v>
      </c>
    </row>
    <row r="36" spans="1:5" x14ac:dyDescent="0.25">
      <c r="A36" s="1" t="s">
        <v>113</v>
      </c>
      <c r="B36" s="78"/>
      <c r="C36" s="79" t="s">
        <v>80</v>
      </c>
      <c r="D36" s="71">
        <v>5055</v>
      </c>
      <c r="E36" s="65" t="s">
        <v>54</v>
      </c>
    </row>
    <row r="37" spans="1:5" x14ac:dyDescent="0.25">
      <c r="A37" s="1" t="s">
        <v>114</v>
      </c>
      <c r="B37" s="78"/>
      <c r="C37" s="79" t="s">
        <v>80</v>
      </c>
      <c r="D37" s="71">
        <v>5319</v>
      </c>
      <c r="E37" s="65" t="s">
        <v>51</v>
      </c>
    </row>
    <row r="38" spans="1:5" x14ac:dyDescent="0.25">
      <c r="A38" s="1" t="s">
        <v>115</v>
      </c>
      <c r="B38" s="78"/>
      <c r="C38" s="79" t="s">
        <v>80</v>
      </c>
      <c r="D38" s="71">
        <v>5536</v>
      </c>
      <c r="E38" s="65" t="s">
        <v>71</v>
      </c>
    </row>
    <row r="39" spans="1:5" x14ac:dyDescent="0.25">
      <c r="A39" s="1" t="s">
        <v>116</v>
      </c>
      <c r="B39" s="78"/>
      <c r="C39" s="79" t="s">
        <v>80</v>
      </c>
      <c r="D39" s="71">
        <v>5662</v>
      </c>
      <c r="E39" s="65" t="s">
        <v>39</v>
      </c>
    </row>
    <row r="40" spans="1:5" x14ac:dyDescent="0.25">
      <c r="A40" s="1" t="s">
        <v>117</v>
      </c>
      <c r="B40" s="78"/>
      <c r="C40" s="79" t="s">
        <v>80</v>
      </c>
      <c r="D40" s="71">
        <v>5812</v>
      </c>
      <c r="E40" s="65" t="s">
        <v>77</v>
      </c>
    </row>
    <row r="41" spans="1:5" x14ac:dyDescent="0.25">
      <c r="A41" s="1" t="s">
        <v>118</v>
      </c>
      <c r="B41" s="78"/>
      <c r="C41" s="79" t="s">
        <v>80</v>
      </c>
      <c r="D41" s="71">
        <v>6399</v>
      </c>
      <c r="E41" s="65" t="s">
        <v>199</v>
      </c>
    </row>
    <row r="42" spans="1:5" x14ac:dyDescent="0.25">
      <c r="A42" s="1" t="s">
        <v>119</v>
      </c>
      <c r="B42" s="78"/>
      <c r="C42" s="79" t="s">
        <v>80</v>
      </c>
      <c r="D42" s="71">
        <v>6451</v>
      </c>
      <c r="E42" s="65" t="s">
        <v>200</v>
      </c>
    </row>
    <row r="43" spans="1:5" x14ac:dyDescent="0.25">
      <c r="A43" s="1" t="s">
        <v>120</v>
      </c>
      <c r="B43" s="78" t="s">
        <v>80</v>
      </c>
      <c r="C43" s="79"/>
      <c r="D43" s="71">
        <v>2984</v>
      </c>
      <c r="E43" s="65" t="s">
        <v>10</v>
      </c>
    </row>
    <row r="44" spans="1:5" x14ac:dyDescent="0.25">
      <c r="A44" s="1" t="s">
        <v>121</v>
      </c>
      <c r="B44" s="78" t="s">
        <v>80</v>
      </c>
      <c r="C44" s="79"/>
      <c r="D44" s="71">
        <v>3606</v>
      </c>
      <c r="E44" s="65" t="s">
        <v>24</v>
      </c>
    </row>
    <row r="45" spans="1:5" x14ac:dyDescent="0.25">
      <c r="A45" s="1" t="s">
        <v>122</v>
      </c>
      <c r="B45" s="78" t="s">
        <v>80</v>
      </c>
      <c r="C45" s="79"/>
      <c r="D45" s="71">
        <v>4696</v>
      </c>
      <c r="E45" s="65" t="s">
        <v>42</v>
      </c>
    </row>
    <row r="46" spans="1:5" x14ac:dyDescent="0.25">
      <c r="A46" s="1" t="s">
        <v>123</v>
      </c>
      <c r="B46" s="78" t="s">
        <v>80</v>
      </c>
      <c r="C46" s="79"/>
      <c r="D46" s="71">
        <v>4785</v>
      </c>
      <c r="E46" s="65" t="s">
        <v>46</v>
      </c>
    </row>
    <row r="47" spans="1:5" x14ac:dyDescent="0.25">
      <c r="A47" s="1" t="s">
        <v>124</v>
      </c>
      <c r="B47" s="78" t="s">
        <v>80</v>
      </c>
      <c r="C47" s="79"/>
      <c r="D47" s="71">
        <v>5048</v>
      </c>
      <c r="E47" s="65" t="s">
        <v>52</v>
      </c>
    </row>
    <row r="48" spans="1:5" x14ac:dyDescent="0.25">
      <c r="A48" s="1" t="s">
        <v>125</v>
      </c>
      <c r="B48" s="78" t="s">
        <v>80</v>
      </c>
      <c r="C48" s="79"/>
      <c r="D48" s="71">
        <v>5056</v>
      </c>
      <c r="E48" s="65" t="s">
        <v>55</v>
      </c>
    </row>
    <row r="49" spans="1:5" x14ac:dyDescent="0.25">
      <c r="A49" s="1" t="s">
        <v>126</v>
      </c>
      <c r="B49" s="78" t="s">
        <v>80</v>
      </c>
      <c r="C49" s="79"/>
      <c r="D49" s="71">
        <v>5472</v>
      </c>
      <c r="E49" s="65" t="s">
        <v>68</v>
      </c>
    </row>
    <row r="50" spans="1:5" x14ac:dyDescent="0.25">
      <c r="A50" s="1" t="s">
        <v>127</v>
      </c>
      <c r="B50" s="78" t="s">
        <v>80</v>
      </c>
      <c r="C50" s="79"/>
      <c r="D50" s="71">
        <v>5489</v>
      </c>
      <c r="E50" s="65" t="s">
        <v>70</v>
      </c>
    </row>
    <row r="51" spans="1:5" x14ac:dyDescent="0.25">
      <c r="A51" s="1" t="s">
        <v>128</v>
      </c>
      <c r="B51" s="78" t="s">
        <v>80</v>
      </c>
      <c r="C51" s="79"/>
      <c r="D51" s="71">
        <v>5537</v>
      </c>
      <c r="E51" s="65" t="s">
        <v>14</v>
      </c>
    </row>
    <row r="52" spans="1:5" x14ac:dyDescent="0.25">
      <c r="A52" s="1" t="s">
        <v>129</v>
      </c>
      <c r="B52" s="78" t="s">
        <v>80</v>
      </c>
      <c r="C52" s="79"/>
      <c r="D52" s="71">
        <v>5538</v>
      </c>
      <c r="E52" s="65" t="s">
        <v>72</v>
      </c>
    </row>
    <row r="53" spans="1:5" x14ac:dyDescent="0.25">
      <c r="A53" s="1" t="s">
        <v>130</v>
      </c>
      <c r="B53" s="78" t="s">
        <v>80</v>
      </c>
      <c r="C53" s="79"/>
      <c r="D53" s="71">
        <v>5780</v>
      </c>
      <c r="E53" s="65" t="s">
        <v>57</v>
      </c>
    </row>
    <row r="54" spans="1:5" x14ac:dyDescent="0.25">
      <c r="A54" s="1" t="s">
        <v>131</v>
      </c>
      <c r="B54" s="78" t="s">
        <v>80</v>
      </c>
      <c r="C54" s="79"/>
      <c r="D54" s="59">
        <v>5865</v>
      </c>
      <c r="E54" s="65" t="s">
        <v>34</v>
      </c>
    </row>
    <row r="55" spans="1:5" x14ac:dyDescent="0.25">
      <c r="A55" s="1" t="s">
        <v>132</v>
      </c>
      <c r="B55" s="78" t="s">
        <v>80</v>
      </c>
      <c r="C55" s="79"/>
      <c r="D55" s="71">
        <v>6545</v>
      </c>
      <c r="E55" s="65" t="s">
        <v>22</v>
      </c>
    </row>
    <row r="56" spans="1:5" x14ac:dyDescent="0.25">
      <c r="A56" s="1" t="s">
        <v>133</v>
      </c>
      <c r="B56" s="78" t="s">
        <v>80</v>
      </c>
      <c r="C56" s="79"/>
      <c r="D56" s="72">
        <v>6459</v>
      </c>
      <c r="E56" s="65" t="s">
        <v>12</v>
      </c>
    </row>
    <row r="57" spans="1:5" x14ac:dyDescent="0.25">
      <c r="A57" s="1" t="s">
        <v>134</v>
      </c>
      <c r="B57" s="78" t="s">
        <v>80</v>
      </c>
      <c r="C57" s="79"/>
      <c r="D57" s="71">
        <v>4721</v>
      </c>
      <c r="E57" s="65" t="s">
        <v>10</v>
      </c>
    </row>
    <row r="58" spans="1:5" x14ac:dyDescent="0.25">
      <c r="A58" s="1" t="s">
        <v>135</v>
      </c>
      <c r="B58" s="78" t="s">
        <v>80</v>
      </c>
      <c r="C58" s="79"/>
      <c r="D58" s="71">
        <v>5166</v>
      </c>
      <c r="E58" s="65" t="s">
        <v>59</v>
      </c>
    </row>
    <row r="59" spans="1:5" x14ac:dyDescent="0.25">
      <c r="A59" s="1" t="s">
        <v>136</v>
      </c>
      <c r="B59" s="78" t="s">
        <v>80</v>
      </c>
      <c r="C59" s="79"/>
      <c r="D59" s="71">
        <v>5271</v>
      </c>
      <c r="E59" s="65" t="s">
        <v>60</v>
      </c>
    </row>
    <row r="60" spans="1:5" x14ac:dyDescent="0.25">
      <c r="A60" s="1" t="s">
        <v>137</v>
      </c>
      <c r="B60" s="78" t="s">
        <v>80</v>
      </c>
      <c r="C60" s="79"/>
      <c r="D60" s="71">
        <v>5879</v>
      </c>
      <c r="E60" s="65" t="s">
        <v>81</v>
      </c>
    </row>
    <row r="61" spans="1:5" x14ac:dyDescent="0.25">
      <c r="A61" s="1" t="s">
        <v>138</v>
      </c>
      <c r="B61" s="78" t="s">
        <v>80</v>
      </c>
      <c r="C61" s="79"/>
      <c r="D61" s="71">
        <v>5973</v>
      </c>
      <c r="E61" s="65" t="s">
        <v>15</v>
      </c>
    </row>
    <row r="62" spans="1:5" x14ac:dyDescent="0.25">
      <c r="A62" s="1" t="s">
        <v>139</v>
      </c>
      <c r="B62" s="78" t="s">
        <v>80</v>
      </c>
      <c r="C62" s="79"/>
      <c r="D62" s="71">
        <v>6252</v>
      </c>
      <c r="E62" s="65" t="s">
        <v>188</v>
      </c>
    </row>
    <row r="63" spans="1:5" x14ac:dyDescent="0.25">
      <c r="A63" s="1" t="s">
        <v>140</v>
      </c>
      <c r="B63" s="78" t="s">
        <v>80</v>
      </c>
      <c r="C63" s="79"/>
      <c r="D63" s="71">
        <v>6385</v>
      </c>
      <c r="E63" s="65" t="s">
        <v>33</v>
      </c>
    </row>
    <row r="64" spans="1:5" x14ac:dyDescent="0.25">
      <c r="A64" s="1" t="s">
        <v>141</v>
      </c>
      <c r="B64" s="78" t="s">
        <v>80</v>
      </c>
      <c r="C64" s="79"/>
      <c r="D64" s="71">
        <v>6441</v>
      </c>
      <c r="E64" s="65" t="s">
        <v>201</v>
      </c>
    </row>
    <row r="65" spans="1:5" x14ac:dyDescent="0.25">
      <c r="A65" s="1" t="s">
        <v>142</v>
      </c>
      <c r="B65" s="78" t="s">
        <v>80</v>
      </c>
      <c r="C65" s="79"/>
      <c r="D65" s="71">
        <v>6542</v>
      </c>
      <c r="E65" s="65" t="s">
        <v>203</v>
      </c>
    </row>
    <row r="66" spans="1:5" x14ac:dyDescent="0.25">
      <c r="A66" s="1" t="s">
        <v>143</v>
      </c>
      <c r="B66" s="78"/>
      <c r="C66" s="79" t="s">
        <v>80</v>
      </c>
      <c r="D66" s="71">
        <v>3496</v>
      </c>
      <c r="E66" s="65" t="s">
        <v>23</v>
      </c>
    </row>
    <row r="67" spans="1:5" x14ac:dyDescent="0.25">
      <c r="A67" s="1" t="s">
        <v>144</v>
      </c>
      <c r="B67" s="78"/>
      <c r="C67" s="79" t="s">
        <v>80</v>
      </c>
      <c r="D67" s="71">
        <v>4326</v>
      </c>
      <c r="E67" s="65" t="s">
        <v>36</v>
      </c>
    </row>
    <row r="68" spans="1:5" x14ac:dyDescent="0.25">
      <c r="A68" s="1" t="s">
        <v>145</v>
      </c>
      <c r="B68" s="78"/>
      <c r="C68" s="79" t="s">
        <v>80</v>
      </c>
      <c r="D68" s="71">
        <v>4836</v>
      </c>
      <c r="E68" s="65" t="s">
        <v>18</v>
      </c>
    </row>
    <row r="69" spans="1:5" x14ac:dyDescent="0.25">
      <c r="A69" s="1" t="s">
        <v>146</v>
      </c>
      <c r="B69" s="78"/>
      <c r="C69" s="79" t="s">
        <v>80</v>
      </c>
      <c r="D69" s="71">
        <v>6450</v>
      </c>
      <c r="E69" s="65" t="s">
        <v>202</v>
      </c>
    </row>
    <row r="70" spans="1:5" x14ac:dyDescent="0.25">
      <c r="A70" s="1" t="s">
        <v>147</v>
      </c>
      <c r="B70" s="78" t="s">
        <v>80</v>
      </c>
      <c r="C70" s="79"/>
      <c r="D70" s="71">
        <v>3253</v>
      </c>
      <c r="E70" s="65" t="s">
        <v>16</v>
      </c>
    </row>
    <row r="71" spans="1:5" x14ac:dyDescent="0.25">
      <c r="A71" s="1" t="s">
        <v>148</v>
      </c>
      <c r="B71" s="78" t="s">
        <v>80</v>
      </c>
      <c r="C71" s="79"/>
      <c r="D71" s="71">
        <v>3316</v>
      </c>
      <c r="E71" s="65" t="s">
        <v>20</v>
      </c>
    </row>
    <row r="72" spans="1:5" x14ac:dyDescent="0.25">
      <c r="A72" s="1" t="s">
        <v>149</v>
      </c>
      <c r="B72" s="78" t="s">
        <v>80</v>
      </c>
      <c r="C72" s="79"/>
      <c r="D72" s="71">
        <v>4296</v>
      </c>
      <c r="E72" s="65" t="s">
        <v>35</v>
      </c>
    </row>
    <row r="73" spans="1:5" x14ac:dyDescent="0.25">
      <c r="A73" s="1" t="s">
        <v>150</v>
      </c>
      <c r="B73" s="78" t="s">
        <v>80</v>
      </c>
      <c r="C73" s="79"/>
      <c r="D73" s="71">
        <v>4753</v>
      </c>
      <c r="E73" s="65" t="s">
        <v>43</v>
      </c>
    </row>
    <row r="74" spans="1:5" x14ac:dyDescent="0.25">
      <c r="A74" s="1" t="s">
        <v>151</v>
      </c>
      <c r="B74" s="78" t="s">
        <v>80</v>
      </c>
      <c r="C74" s="79"/>
      <c r="D74" s="71">
        <v>4768</v>
      </c>
      <c r="E74" s="65" t="s">
        <v>44</v>
      </c>
    </row>
    <row r="75" spans="1:5" x14ac:dyDescent="0.25">
      <c r="A75" s="1" t="s">
        <v>152</v>
      </c>
      <c r="B75" s="78" t="s">
        <v>80</v>
      </c>
      <c r="C75" s="79"/>
      <c r="D75" s="71">
        <v>4838</v>
      </c>
      <c r="E75" s="65" t="s">
        <v>47</v>
      </c>
    </row>
    <row r="76" spans="1:5" x14ac:dyDescent="0.25">
      <c r="A76" s="1" t="s">
        <v>153</v>
      </c>
      <c r="B76" s="78" t="s">
        <v>80</v>
      </c>
      <c r="C76" s="79"/>
      <c r="D76" s="71">
        <v>4877</v>
      </c>
      <c r="E76" s="65" t="s">
        <v>16</v>
      </c>
    </row>
    <row r="77" spans="1:5" x14ac:dyDescent="0.25">
      <c r="A77" s="1" t="s">
        <v>154</v>
      </c>
      <c r="B77" s="78" t="s">
        <v>80</v>
      </c>
      <c r="C77" s="79"/>
      <c r="D77" s="71">
        <v>4958</v>
      </c>
      <c r="E77" s="65" t="s">
        <v>50</v>
      </c>
    </row>
    <row r="78" spans="1:5" x14ac:dyDescent="0.25">
      <c r="A78" s="1" t="s">
        <v>155</v>
      </c>
      <c r="B78" s="78" t="s">
        <v>80</v>
      </c>
      <c r="C78" s="79"/>
      <c r="D78" s="72">
        <v>5277</v>
      </c>
      <c r="E78" s="65" t="s">
        <v>61</v>
      </c>
    </row>
    <row r="79" spans="1:5" x14ac:dyDescent="0.25">
      <c r="A79" s="1" t="s">
        <v>156</v>
      </c>
      <c r="B79" s="78" t="s">
        <v>80</v>
      </c>
      <c r="C79" s="79"/>
      <c r="D79" s="71">
        <v>5295</v>
      </c>
      <c r="E79" s="65" t="s">
        <v>62</v>
      </c>
    </row>
    <row r="80" spans="1:5" x14ac:dyDescent="0.25">
      <c r="A80" s="1" t="s">
        <v>157</v>
      </c>
      <c r="B80" s="78" t="s">
        <v>80</v>
      </c>
      <c r="C80" s="79"/>
      <c r="D80" s="71">
        <v>5718</v>
      </c>
      <c r="E80" s="65" t="s">
        <v>75</v>
      </c>
    </row>
    <row r="81" spans="1:5" x14ac:dyDescent="0.25">
      <c r="A81" s="1" t="s">
        <v>158</v>
      </c>
      <c r="B81" s="78" t="s">
        <v>80</v>
      </c>
      <c r="C81" s="79"/>
      <c r="D81" s="71">
        <v>5975</v>
      </c>
      <c r="E81" s="65" t="s">
        <v>176</v>
      </c>
    </row>
    <row r="82" spans="1:5" x14ac:dyDescent="0.25">
      <c r="A82" s="1" t="s">
        <v>159</v>
      </c>
      <c r="B82" s="78" t="s">
        <v>80</v>
      </c>
      <c r="C82" s="79"/>
      <c r="D82" s="71">
        <v>6009</v>
      </c>
      <c r="E82" s="65" t="s">
        <v>178</v>
      </c>
    </row>
    <row r="83" spans="1:5" x14ac:dyDescent="0.25">
      <c r="A83" s="1" t="s">
        <v>160</v>
      </c>
      <c r="B83" s="78" t="s">
        <v>80</v>
      </c>
      <c r="C83" s="79"/>
      <c r="D83" s="71">
        <v>6031</v>
      </c>
      <c r="E83" s="65" t="s">
        <v>180</v>
      </c>
    </row>
    <row r="84" spans="1:5" x14ac:dyDescent="0.25">
      <c r="A84" s="1" t="s">
        <v>161</v>
      </c>
      <c r="B84" s="78" t="s">
        <v>80</v>
      </c>
      <c r="C84" s="79"/>
      <c r="D84" s="71">
        <v>6239</v>
      </c>
      <c r="E84" s="65" t="s">
        <v>187</v>
      </c>
    </row>
    <row r="85" spans="1:5" x14ac:dyDescent="0.25">
      <c r="A85" s="1" t="s">
        <v>162</v>
      </c>
      <c r="B85" s="78" t="s">
        <v>80</v>
      </c>
      <c r="C85" s="79"/>
      <c r="D85" s="71">
        <v>6250</v>
      </c>
      <c r="E85" s="65" t="s">
        <v>189</v>
      </c>
    </row>
    <row r="86" spans="1:5" x14ac:dyDescent="0.25">
      <c r="A86" s="1" t="s">
        <v>163</v>
      </c>
      <c r="B86" s="78" t="s">
        <v>80</v>
      </c>
      <c r="C86" s="79"/>
      <c r="D86" s="71">
        <v>6260</v>
      </c>
      <c r="E86" s="65" t="s">
        <v>190</v>
      </c>
    </row>
    <row r="87" spans="1:5" x14ac:dyDescent="0.25">
      <c r="A87" s="1" t="s">
        <v>164</v>
      </c>
      <c r="B87" s="78" t="s">
        <v>80</v>
      </c>
      <c r="C87" s="79"/>
      <c r="D87" s="71">
        <v>6264</v>
      </c>
      <c r="E87" s="65" t="s">
        <v>191</v>
      </c>
    </row>
    <row r="88" spans="1:5" x14ac:dyDescent="0.25">
      <c r="A88" s="1" t="s">
        <v>165</v>
      </c>
      <c r="B88" s="78" t="s">
        <v>80</v>
      </c>
      <c r="C88" s="79"/>
      <c r="D88" s="71">
        <v>4455</v>
      </c>
      <c r="E88" s="65" t="s">
        <v>38</v>
      </c>
    </row>
    <row r="89" spans="1:5" x14ac:dyDescent="0.25">
      <c r="A89" s="1" t="s">
        <v>166</v>
      </c>
      <c r="B89" s="78" t="s">
        <v>80</v>
      </c>
      <c r="C89" s="79"/>
      <c r="D89" s="71">
        <v>3887</v>
      </c>
      <c r="E89" s="65" t="s">
        <v>31</v>
      </c>
    </row>
    <row r="90" spans="1:5" x14ac:dyDescent="0.25">
      <c r="A90" s="1" t="s">
        <v>167</v>
      </c>
      <c r="B90" s="78" t="s">
        <v>80</v>
      </c>
      <c r="C90" s="79"/>
      <c r="D90" s="72">
        <v>6231</v>
      </c>
      <c r="E90" s="65" t="s">
        <v>185</v>
      </c>
    </row>
    <row r="91" spans="1:5" x14ac:dyDescent="0.25">
      <c r="A91" s="1" t="s">
        <v>168</v>
      </c>
      <c r="B91" s="78"/>
      <c r="C91" s="79" t="s">
        <v>80</v>
      </c>
      <c r="D91" s="71">
        <v>4327</v>
      </c>
      <c r="E91" s="65" t="s">
        <v>37</v>
      </c>
    </row>
    <row r="92" spans="1:5" x14ac:dyDescent="0.25">
      <c r="A92" s="1" t="s">
        <v>169</v>
      </c>
      <c r="B92" s="78"/>
      <c r="C92" s="79" t="s">
        <v>80</v>
      </c>
      <c r="D92" s="71">
        <v>5079</v>
      </c>
      <c r="E92" s="65" t="s">
        <v>58</v>
      </c>
    </row>
    <row r="93" spans="1:5" x14ac:dyDescent="0.25">
      <c r="A93" s="1" t="s">
        <v>170</v>
      </c>
      <c r="B93" s="78"/>
      <c r="C93" s="79" t="s">
        <v>80</v>
      </c>
      <c r="D93" s="71">
        <v>5488</v>
      </c>
      <c r="E93" s="65" t="s">
        <v>69</v>
      </c>
    </row>
    <row r="94" spans="1:5" x14ac:dyDescent="0.25">
      <c r="A94" s="1" t="s">
        <v>171</v>
      </c>
      <c r="B94" s="78"/>
      <c r="C94" s="79" t="s">
        <v>80</v>
      </c>
      <c r="D94" s="71">
        <v>5303</v>
      </c>
      <c r="E94" s="65" t="s">
        <v>63</v>
      </c>
    </row>
    <row r="95" spans="1:5" x14ac:dyDescent="0.25">
      <c r="A95" s="1" t="s">
        <v>172</v>
      </c>
      <c r="B95" s="78" t="s">
        <v>80</v>
      </c>
      <c r="C95" s="79"/>
      <c r="D95" s="71">
        <v>3648</v>
      </c>
      <c r="E95" s="65" t="s">
        <v>26</v>
      </c>
    </row>
    <row r="96" spans="1:5" x14ac:dyDescent="0.25">
      <c r="A96" s="1" t="s">
        <v>173</v>
      </c>
      <c r="B96" s="78" t="s">
        <v>80</v>
      </c>
      <c r="C96" s="79"/>
      <c r="D96" s="71">
        <v>3005</v>
      </c>
      <c r="E96" s="65" t="s">
        <v>13</v>
      </c>
    </row>
    <row r="97" spans="1:5" x14ac:dyDescent="0.25">
      <c r="A97" s="1" t="s">
        <v>174</v>
      </c>
      <c r="B97" s="78" t="s">
        <v>80</v>
      </c>
      <c r="C97" s="79"/>
      <c r="D97" s="71">
        <v>3728</v>
      </c>
      <c r="E97" s="65" t="s">
        <v>30</v>
      </c>
    </row>
    <row r="98" spans="1:5" x14ac:dyDescent="0.25">
      <c r="A98" s="1" t="s">
        <v>175</v>
      </c>
      <c r="B98" s="78" t="s">
        <v>80</v>
      </c>
      <c r="C98" s="79"/>
      <c r="D98" s="71">
        <v>4355</v>
      </c>
      <c r="E98" s="65" t="s">
        <v>13</v>
      </c>
    </row>
    <row r="99" spans="1:5" x14ac:dyDescent="0.25">
      <c r="A99" s="1" t="s">
        <v>194</v>
      </c>
      <c r="B99" s="78" t="s">
        <v>80</v>
      </c>
      <c r="C99" s="79"/>
      <c r="D99" s="71">
        <v>5062</v>
      </c>
      <c r="E99" s="65" t="s">
        <v>56</v>
      </c>
    </row>
    <row r="100" spans="1:5" x14ac:dyDescent="0.25">
      <c r="A100" s="1" t="s">
        <v>197</v>
      </c>
      <c r="B100" s="78"/>
      <c r="C100" s="79" t="s">
        <v>80</v>
      </c>
      <c r="D100" s="73">
        <v>6289</v>
      </c>
      <c r="E100" s="65" t="s">
        <v>193</v>
      </c>
    </row>
    <row r="101" spans="1:5" x14ac:dyDescent="0.25">
      <c r="A101" s="1" t="s">
        <v>198</v>
      </c>
      <c r="B101" s="78"/>
      <c r="C101" s="79" t="s">
        <v>80</v>
      </c>
      <c r="D101" s="71">
        <v>6319</v>
      </c>
      <c r="E101" s="65" t="s">
        <v>192</v>
      </c>
    </row>
    <row r="102" spans="1:5" ht="13.8" thickBot="1" x14ac:dyDescent="0.3">
      <c r="A102" s="1" t="s">
        <v>204</v>
      </c>
      <c r="B102" s="82"/>
      <c r="C102" s="83" t="s">
        <v>80</v>
      </c>
      <c r="D102" s="71">
        <v>3647</v>
      </c>
      <c r="E102" s="65" t="s">
        <v>25</v>
      </c>
    </row>
    <row r="103" spans="1:5" ht="15.6" x14ac:dyDescent="0.3">
      <c r="B103" s="68">
        <f>COUNTA(B5:B102)</f>
        <v>49</v>
      </c>
      <c r="C103" s="68">
        <f>COUNTA(C5:C102)</f>
        <v>49</v>
      </c>
    </row>
    <row r="105" spans="1:5" ht="15.6" x14ac:dyDescent="0.3">
      <c r="A105" s="69"/>
      <c r="B105" s="70">
        <f>B103+C103</f>
        <v>98</v>
      </c>
      <c r="C105" s="121" t="s">
        <v>205</v>
      </c>
      <c r="D105" s="121"/>
    </row>
  </sheetData>
  <mergeCells count="2">
    <mergeCell ref="B2:C2"/>
    <mergeCell ref="C105:D10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"/>
  <sheetViews>
    <sheetView topLeftCell="A10" workbookViewId="0">
      <selection activeCell="C2" sqref="C2:D32"/>
    </sheetView>
  </sheetViews>
  <sheetFormatPr defaultRowHeight="13.2" x14ac:dyDescent="0.25"/>
  <cols>
    <col min="1" max="1" width="9.109375" style="1"/>
    <col min="4" max="4" width="27.109375" customWidth="1"/>
  </cols>
  <sheetData>
    <row r="1" spans="1:4" ht="13.8" thickBot="1" x14ac:dyDescent="0.3"/>
    <row r="2" spans="1:4" x14ac:dyDescent="0.25">
      <c r="A2" s="1">
        <v>1</v>
      </c>
      <c r="B2" s="84" t="s">
        <v>11</v>
      </c>
      <c r="C2" s="85">
        <v>2984</v>
      </c>
      <c r="D2" s="86" t="s">
        <v>10</v>
      </c>
    </row>
    <row r="3" spans="1:4" x14ac:dyDescent="0.25">
      <c r="A3" s="1">
        <v>2</v>
      </c>
      <c r="B3" s="87" t="s">
        <v>11</v>
      </c>
      <c r="C3" s="65">
        <v>3005</v>
      </c>
      <c r="D3" s="88" t="s">
        <v>13</v>
      </c>
    </row>
    <row r="4" spans="1:4" x14ac:dyDescent="0.25">
      <c r="A4" s="1">
        <v>3</v>
      </c>
      <c r="B4" s="87" t="s">
        <v>11</v>
      </c>
      <c r="C4" s="65">
        <v>3606</v>
      </c>
      <c r="D4" s="88" t="s">
        <v>24</v>
      </c>
    </row>
    <row r="5" spans="1:4" x14ac:dyDescent="0.25">
      <c r="A5" s="1">
        <v>4</v>
      </c>
      <c r="B5" s="87" t="s">
        <v>11</v>
      </c>
      <c r="C5" s="65">
        <v>3648</v>
      </c>
      <c r="D5" s="88" t="s">
        <v>26</v>
      </c>
    </row>
    <row r="6" spans="1:4" x14ac:dyDescent="0.25">
      <c r="A6" s="1">
        <v>5</v>
      </c>
      <c r="B6" s="87" t="s">
        <v>11</v>
      </c>
      <c r="C6" s="65">
        <v>3728</v>
      </c>
      <c r="D6" s="88" t="s">
        <v>30</v>
      </c>
    </row>
    <row r="7" spans="1:4" x14ac:dyDescent="0.25">
      <c r="A7" s="1">
        <v>6</v>
      </c>
      <c r="B7" s="87" t="s">
        <v>11</v>
      </c>
      <c r="C7" s="65">
        <v>3887</v>
      </c>
      <c r="D7" s="88" t="s">
        <v>31</v>
      </c>
    </row>
    <row r="8" spans="1:4" x14ac:dyDescent="0.25">
      <c r="A8" s="1">
        <v>7</v>
      </c>
      <c r="B8" s="87" t="s">
        <v>11</v>
      </c>
      <c r="C8" s="65">
        <v>4355</v>
      </c>
      <c r="D8" s="88" t="s">
        <v>13</v>
      </c>
    </row>
    <row r="9" spans="1:4" x14ac:dyDescent="0.25">
      <c r="A9" s="1">
        <v>8</v>
      </c>
      <c r="B9" s="87" t="s">
        <v>11</v>
      </c>
      <c r="C9" s="65">
        <v>4455</v>
      </c>
      <c r="D9" s="88" t="s">
        <v>38</v>
      </c>
    </row>
    <row r="10" spans="1:4" x14ac:dyDescent="0.25">
      <c r="A10" s="1">
        <v>9</v>
      </c>
      <c r="B10" s="87" t="s">
        <v>11</v>
      </c>
      <c r="C10" s="65">
        <v>4696</v>
      </c>
      <c r="D10" s="88" t="s">
        <v>42</v>
      </c>
    </row>
    <row r="11" spans="1:4" x14ac:dyDescent="0.25">
      <c r="A11" s="1">
        <v>10</v>
      </c>
      <c r="B11" s="87" t="s">
        <v>11</v>
      </c>
      <c r="C11" s="65">
        <v>4721</v>
      </c>
      <c r="D11" s="88" t="s">
        <v>10</v>
      </c>
    </row>
    <row r="12" spans="1:4" x14ac:dyDescent="0.25">
      <c r="A12" s="1">
        <v>11</v>
      </c>
      <c r="B12" s="87" t="s">
        <v>11</v>
      </c>
      <c r="C12" s="65">
        <v>4785</v>
      </c>
      <c r="D12" s="88" t="s">
        <v>46</v>
      </c>
    </row>
    <row r="13" spans="1:4" x14ac:dyDescent="0.25">
      <c r="A13" s="1">
        <v>12</v>
      </c>
      <c r="B13" s="87" t="s">
        <v>11</v>
      </c>
      <c r="C13" s="59">
        <v>5048</v>
      </c>
      <c r="D13" s="88" t="s">
        <v>52</v>
      </c>
    </row>
    <row r="14" spans="1:4" x14ac:dyDescent="0.25">
      <c r="A14" s="1">
        <v>13</v>
      </c>
      <c r="B14" s="87" t="s">
        <v>11</v>
      </c>
      <c r="C14" s="65">
        <v>5056</v>
      </c>
      <c r="D14" s="88" t="s">
        <v>55</v>
      </c>
    </row>
    <row r="15" spans="1:4" x14ac:dyDescent="0.25">
      <c r="A15" s="1">
        <v>14</v>
      </c>
      <c r="B15" s="87" t="s">
        <v>11</v>
      </c>
      <c r="C15" s="66">
        <v>5062</v>
      </c>
      <c r="D15" s="88" t="s">
        <v>56</v>
      </c>
    </row>
    <row r="16" spans="1:4" x14ac:dyDescent="0.25">
      <c r="A16" s="1">
        <v>15</v>
      </c>
      <c r="B16" s="87" t="s">
        <v>11</v>
      </c>
      <c r="C16" s="65">
        <v>5166</v>
      </c>
      <c r="D16" s="88" t="s">
        <v>59</v>
      </c>
    </row>
    <row r="17" spans="1:4" x14ac:dyDescent="0.25">
      <c r="A17" s="1">
        <v>16</v>
      </c>
      <c r="B17" s="87" t="s">
        <v>11</v>
      </c>
      <c r="C17" s="65">
        <v>5271</v>
      </c>
      <c r="D17" s="88" t="s">
        <v>60</v>
      </c>
    </row>
    <row r="18" spans="1:4" x14ac:dyDescent="0.25">
      <c r="A18" s="1">
        <v>17</v>
      </c>
      <c r="B18" s="87" t="s">
        <v>11</v>
      </c>
      <c r="C18" s="65">
        <v>5472</v>
      </c>
      <c r="D18" s="88" t="s">
        <v>68</v>
      </c>
    </row>
    <row r="19" spans="1:4" x14ac:dyDescent="0.25">
      <c r="A19" s="1">
        <v>18</v>
      </c>
      <c r="B19" s="87" t="s">
        <v>11</v>
      </c>
      <c r="C19" s="65">
        <v>5489</v>
      </c>
      <c r="D19" s="88" t="s">
        <v>70</v>
      </c>
    </row>
    <row r="20" spans="1:4" x14ac:dyDescent="0.25">
      <c r="A20" s="1">
        <v>19</v>
      </c>
      <c r="B20" s="87" t="s">
        <v>11</v>
      </c>
      <c r="C20" s="65">
        <v>5537</v>
      </c>
      <c r="D20" s="88" t="s">
        <v>14</v>
      </c>
    </row>
    <row r="21" spans="1:4" x14ac:dyDescent="0.25">
      <c r="A21" s="1">
        <v>20</v>
      </c>
      <c r="B21" s="87" t="s">
        <v>11</v>
      </c>
      <c r="C21" s="65">
        <v>5538</v>
      </c>
      <c r="D21" s="88" t="s">
        <v>72</v>
      </c>
    </row>
    <row r="22" spans="1:4" x14ac:dyDescent="0.25">
      <c r="A22" s="1">
        <v>21</v>
      </c>
      <c r="B22" s="87" t="s">
        <v>11</v>
      </c>
      <c r="C22" s="65">
        <v>5780</v>
      </c>
      <c r="D22" s="88" t="s">
        <v>57</v>
      </c>
    </row>
    <row r="23" spans="1:4" x14ac:dyDescent="0.25">
      <c r="A23" s="1">
        <v>22</v>
      </c>
      <c r="B23" s="87" t="s">
        <v>11</v>
      </c>
      <c r="C23" s="65">
        <v>5865</v>
      </c>
      <c r="D23" s="88" t="s">
        <v>34</v>
      </c>
    </row>
    <row r="24" spans="1:4" x14ac:dyDescent="0.25">
      <c r="A24" s="1">
        <v>23</v>
      </c>
      <c r="B24" s="87" t="s">
        <v>11</v>
      </c>
      <c r="C24" s="65">
        <v>5879</v>
      </c>
      <c r="D24" s="88" t="s">
        <v>81</v>
      </c>
    </row>
    <row r="25" spans="1:4" x14ac:dyDescent="0.25">
      <c r="A25" s="1">
        <v>24</v>
      </c>
      <c r="B25" s="87" t="s">
        <v>11</v>
      </c>
      <c r="C25" s="65">
        <v>5973</v>
      </c>
      <c r="D25" s="88" t="s">
        <v>15</v>
      </c>
    </row>
    <row r="26" spans="1:4" x14ac:dyDescent="0.25">
      <c r="A26" s="1">
        <v>25</v>
      </c>
      <c r="B26" s="87" t="s">
        <v>11</v>
      </c>
      <c r="C26" s="65">
        <v>6231</v>
      </c>
      <c r="D26" s="88" t="s">
        <v>185</v>
      </c>
    </row>
    <row r="27" spans="1:4" x14ac:dyDescent="0.25">
      <c r="A27" s="1">
        <v>26</v>
      </c>
      <c r="B27" s="87" t="s">
        <v>11</v>
      </c>
      <c r="C27" s="66">
        <v>6252</v>
      </c>
      <c r="D27" s="88" t="s">
        <v>188</v>
      </c>
    </row>
    <row r="28" spans="1:4" x14ac:dyDescent="0.25">
      <c r="A28" s="1">
        <v>27</v>
      </c>
      <c r="B28" s="87" t="s">
        <v>11</v>
      </c>
      <c r="C28" s="65">
        <v>6385</v>
      </c>
      <c r="D28" s="88" t="s">
        <v>33</v>
      </c>
    </row>
    <row r="29" spans="1:4" x14ac:dyDescent="0.25">
      <c r="A29" s="1">
        <v>28</v>
      </c>
      <c r="B29" s="87" t="s">
        <v>11</v>
      </c>
      <c r="C29" s="65">
        <v>6441</v>
      </c>
      <c r="D29" s="88" t="s">
        <v>201</v>
      </c>
    </row>
    <row r="30" spans="1:4" x14ac:dyDescent="0.25">
      <c r="A30" s="1">
        <v>29</v>
      </c>
      <c r="B30" s="87" t="s">
        <v>11</v>
      </c>
      <c r="C30" s="65">
        <v>6459</v>
      </c>
      <c r="D30" s="88" t="s">
        <v>12</v>
      </c>
    </row>
    <row r="31" spans="1:4" x14ac:dyDescent="0.25">
      <c r="A31" s="1">
        <v>30</v>
      </c>
      <c r="B31" s="87" t="s">
        <v>11</v>
      </c>
      <c r="C31" s="65">
        <v>6542</v>
      </c>
      <c r="D31" s="88" t="s">
        <v>203</v>
      </c>
    </row>
    <row r="32" spans="1:4" ht="13.8" thickBot="1" x14ac:dyDescent="0.3">
      <c r="A32" s="1">
        <v>31</v>
      </c>
      <c r="B32" s="89" t="s">
        <v>11</v>
      </c>
      <c r="C32" s="90">
        <v>6545</v>
      </c>
      <c r="D32" s="91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7A242B7A655845AE4E13BD641BBE9A" ma:contentTypeVersion="18" ma:contentTypeDescription="Crée un document." ma:contentTypeScope="" ma:versionID="eeceba229f4e4286783a11eff32ae675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17fb967a4efc73c222a12b9b2170f040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B04890-71AA-436D-8FC1-1D0BF13950D9}"/>
</file>

<file path=customXml/itemProps2.xml><?xml version="1.0" encoding="utf-8"?>
<ds:datastoreItem xmlns:ds="http://schemas.openxmlformats.org/officeDocument/2006/customXml" ds:itemID="{7A7A5BA1-9607-457D-8E66-DEFA7E8D2A0C}"/>
</file>

<file path=customXml/itemProps3.xml><?xml version="1.0" encoding="utf-8"?>
<ds:datastoreItem xmlns:ds="http://schemas.openxmlformats.org/officeDocument/2006/customXml" ds:itemID="{2B9B3EA9-A678-41EE-B536-19D5D4FFD0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DNI PRZYGOTOWANIA</vt:lpstr>
      <vt:lpstr>DNI DOSTAW</vt:lpstr>
      <vt:lpstr>Arkusz1</vt:lpstr>
      <vt:lpstr> podział a-b a-c - dni szykowan</vt:lpstr>
      <vt:lpstr>strefa wolna</vt:lpstr>
      <vt:lpstr>A_B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Pawel GIERLICZ</cp:lastModifiedBy>
  <cp:lastPrinted>2023-01-08T18:44:08Z</cp:lastPrinted>
  <dcterms:created xsi:type="dcterms:W3CDTF">1997-02-26T13:46:56Z</dcterms:created>
  <dcterms:modified xsi:type="dcterms:W3CDTF">2025-03-25T10:48:00Z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</Properties>
</file>