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wolski579\Desktop\POSTĘPOWANIE\"/>
    </mc:Choice>
  </mc:AlternateContent>
  <bookViews>
    <workbookView xWindow="0" yWindow="0" windowWidth="25200" windowHeight="11850"/>
  </bookViews>
  <sheets>
    <sheet name="Zad 1. podst.  dania wege" sheetId="1" r:id="rId1"/>
    <sheet name="Zad 1. opcja dania wege" sheetId="4" r:id="rId2"/>
    <sheet name="Zad 2. podst. miód" sheetId="2" r:id="rId3"/>
    <sheet name="Zad 2.  opcja miód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6" l="1"/>
  <c r="H8" i="6"/>
  <c r="I6" i="2"/>
  <c r="H6" i="2"/>
  <c r="I8" i="4"/>
  <c r="H8" i="4"/>
  <c r="F4" i="6" l="1"/>
  <c r="H4" i="6" s="1"/>
  <c r="F3" i="2"/>
  <c r="H3" i="2" s="1"/>
  <c r="F7" i="4"/>
  <c r="H7" i="4" s="1"/>
  <c r="F6" i="4"/>
  <c r="H6" i="4" s="1"/>
  <c r="F5" i="4"/>
  <c r="H5" i="4" s="1"/>
  <c r="F4" i="4"/>
  <c r="H4" i="4" s="1"/>
  <c r="F3" i="4"/>
  <c r="H3" i="4" s="1"/>
  <c r="H4" i="1"/>
  <c r="H5" i="1"/>
  <c r="H6" i="1"/>
  <c r="H7" i="1"/>
  <c r="F4" i="1"/>
  <c r="F5" i="1"/>
  <c r="F6" i="1"/>
  <c r="F7" i="1"/>
  <c r="F3" i="1"/>
  <c r="H3" i="1" l="1"/>
  <c r="H8" i="1" s="1"/>
  <c r="I3" i="1" l="1"/>
  <c r="I8" i="1" s="1"/>
</calcChain>
</file>

<file path=xl/sharedStrings.xml><?xml version="1.0" encoding="utf-8"?>
<sst xmlns="http://schemas.openxmlformats.org/spreadsheetml/2006/main" count="91" uniqueCount="23">
  <si>
    <t>kg</t>
  </si>
  <si>
    <t>l.p.</t>
  </si>
  <si>
    <t>jednostka miary</t>
  </si>
  <si>
    <t>ilość</t>
  </si>
  <si>
    <t>cena jednostkowa netto w zł</t>
  </si>
  <si>
    <t>wartość netto zł (cena jednostkowa x ilość)</t>
  </si>
  <si>
    <t>stawka VAT %</t>
  </si>
  <si>
    <t>wartość VAT (wartość netto x stawka%)</t>
  </si>
  <si>
    <t>x</t>
  </si>
  <si>
    <t>Załącznik nr 6 do SWZ - formularz kalkulacyjny do załączenia do formularza ofertowego</t>
  </si>
  <si>
    <t>RAZEM - OPCJA</t>
  </si>
  <si>
    <t>wartość brutto w zł (wartość netto + wartość VAT)</t>
  </si>
  <si>
    <t>Przedmiot zamówienia - PODSTAWA</t>
  </si>
  <si>
    <t>uwaga:ceny proszę podawać 2 miejsca po przecinku</t>
  </si>
  <si>
    <t>RAZEM - PODSTAWA</t>
  </si>
  <si>
    <t>ZADANIE NR 1 -  dania wegetariańskie</t>
  </si>
  <si>
    <t>ZADANIE NR 2 - miód</t>
  </si>
  <si>
    <t>Tofu naturalne</t>
  </si>
  <si>
    <t>Tofu wędzone</t>
  </si>
  <si>
    <t>Parówki roślinne</t>
  </si>
  <si>
    <t>Śmietana roślinna (12%-18%)</t>
  </si>
  <si>
    <t>Pasztet warzywny</t>
  </si>
  <si>
    <t>Miód nektarowy wielokwiatowy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</si>
</sst>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0" fontId="0" fillId="0" borderId="0" xfId="0" applyFont="1"/>
    <xf numFmtId="0" fontId="4" fillId="0" borderId="0" xfId="0" applyFont="1"/>
    <xf numFmtId="0" fontId="4" fillId="0" borderId="1" xfId="0" applyFont="1" applyBorder="1" applyAlignment="1">
      <alignment wrapText="1"/>
    </xf>
    <xf numFmtId="0" fontId="6" fillId="0" borderId="0" xfId="0" applyFont="1"/>
    <xf numFmtId="49" fontId="3" fillId="0" borderId="5" xfId="1" applyNumberFormat="1" applyFont="1" applyBorder="1" applyAlignment="1" applyProtection="1">
      <alignment horizontal="center" vertical="center"/>
      <protection hidden="1"/>
    </xf>
    <xf numFmtId="49" fontId="3" fillId="0" borderId="7" xfId="1" applyNumberFormat="1" applyFont="1" applyBorder="1" applyAlignment="1" applyProtection="1">
      <alignment horizontal="center" vertical="center"/>
      <protection hidden="1"/>
    </xf>
    <xf numFmtId="49" fontId="3" fillId="0" borderId="6" xfId="1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3" fontId="3" fillId="0" borderId="9" xfId="1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Border="1"/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5" fillId="0" borderId="1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0" xfId="0" applyFont="1" applyBorder="1"/>
    <xf numFmtId="0" fontId="0" fillId="0" borderId="0" xfId="0" applyBorder="1"/>
    <xf numFmtId="0" fontId="3" fillId="2" borderId="0" xfId="0" applyFont="1" applyFill="1" applyBorder="1" applyAlignment="1">
      <alignment horizontal="right"/>
    </xf>
    <xf numFmtId="3" fontId="3" fillId="0" borderId="0" xfId="1" applyNumberFormat="1" applyFont="1" applyFill="1" applyBorder="1" applyAlignment="1" applyProtection="1">
      <alignment horizontal="right" vertical="center" indent="1"/>
      <protection hidden="1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44" fontId="4" fillId="0" borderId="14" xfId="0" applyNumberFormat="1" applyFont="1" applyBorder="1" applyAlignment="1">
      <alignment horizontal="center" vertical="center" wrapText="1"/>
    </xf>
    <xf numFmtId="44" fontId="4" fillId="0" borderId="22" xfId="0" applyNumberFormat="1" applyFont="1" applyBorder="1" applyAlignment="1">
      <alignment horizontal="center" vertical="center" wrapText="1"/>
    </xf>
    <xf numFmtId="44" fontId="4" fillId="0" borderId="19" xfId="0" applyNumberFormat="1" applyFont="1" applyBorder="1" applyAlignment="1">
      <alignment horizontal="center" vertical="center" wrapText="1"/>
    </xf>
    <xf numFmtId="44" fontId="4" fillId="0" borderId="5" xfId="0" applyNumberFormat="1" applyFont="1" applyBorder="1" applyAlignment="1">
      <alignment horizontal="center" vertical="center" wrapText="1"/>
    </xf>
    <xf numFmtId="44" fontId="4" fillId="0" borderId="16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4" fillId="0" borderId="7" xfId="0" applyNumberFormat="1" applyFont="1" applyBorder="1" applyAlignment="1">
      <alignment horizontal="center" vertical="center" wrapText="1"/>
    </xf>
    <xf numFmtId="44" fontId="4" fillId="0" borderId="17" xfId="0" applyNumberFormat="1" applyFont="1" applyBorder="1" applyAlignment="1">
      <alignment horizontal="center" vertical="center" wrapText="1"/>
    </xf>
    <xf numFmtId="44" fontId="4" fillId="0" borderId="10" xfId="0" applyNumberFormat="1" applyFont="1" applyBorder="1" applyAlignment="1">
      <alignment horizontal="center" vertical="center" wrapText="1"/>
    </xf>
    <xf numFmtId="44" fontId="4" fillId="0" borderId="20" xfId="0" applyNumberFormat="1" applyFont="1" applyBorder="1" applyAlignment="1">
      <alignment horizontal="center" vertical="center" wrapText="1"/>
    </xf>
    <xf numFmtId="44" fontId="4" fillId="0" borderId="6" xfId="0" applyNumberFormat="1" applyFont="1" applyBorder="1" applyAlignment="1">
      <alignment horizontal="center" vertical="center" wrapText="1"/>
    </xf>
    <xf numFmtId="44" fontId="4" fillId="0" borderId="14" xfId="0" applyNumberFormat="1" applyFont="1" applyBorder="1" applyAlignment="1">
      <alignment wrapText="1"/>
    </xf>
    <xf numFmtId="44" fontId="4" fillId="0" borderId="16" xfId="0" applyNumberFormat="1" applyFont="1" applyBorder="1" applyAlignment="1">
      <alignment wrapText="1"/>
    </xf>
    <xf numFmtId="44" fontId="4" fillId="0" borderId="17" xfId="0" applyNumberFormat="1" applyFont="1" applyBorder="1" applyAlignment="1">
      <alignment wrapText="1"/>
    </xf>
    <xf numFmtId="44" fontId="5" fillId="0" borderId="13" xfId="0" applyNumberFormat="1" applyFont="1" applyBorder="1" applyAlignment="1">
      <alignment horizontal="center" vertical="center"/>
    </xf>
    <xf numFmtId="10" fontId="4" fillId="0" borderId="19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/>
    </xf>
    <xf numFmtId="44" fontId="5" fillId="0" borderId="21" xfId="0" applyNumberFormat="1" applyFont="1" applyBorder="1" applyAlignment="1">
      <alignment horizontal="center" vertical="center"/>
    </xf>
  </cellXfs>
  <cellStyles count="2">
    <cellStyle name="Normalny" xfId="0" builtinId="0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7</xdr:row>
      <xdr:rowOff>0</xdr:rowOff>
    </xdr:from>
    <xdr:ext cx="76200" cy="371475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1152525" y="75466575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676275</xdr:colOff>
      <xdr:row>7</xdr:row>
      <xdr:rowOff>0</xdr:rowOff>
    </xdr:from>
    <xdr:ext cx="76200" cy="371475"/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1009650" y="75466575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104775</xdr:colOff>
      <xdr:row>7</xdr:row>
      <xdr:rowOff>0</xdr:rowOff>
    </xdr:from>
    <xdr:ext cx="76200" cy="209550"/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5133975" y="75466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676275</xdr:colOff>
      <xdr:row>7</xdr:row>
      <xdr:rowOff>0</xdr:rowOff>
    </xdr:from>
    <xdr:ext cx="76200" cy="209550"/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1009650" y="75466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8</xdr:row>
      <xdr:rowOff>0</xdr:rowOff>
    </xdr:from>
    <xdr:ext cx="76200" cy="371475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1295400" y="3362325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676275</xdr:colOff>
      <xdr:row>8</xdr:row>
      <xdr:rowOff>0</xdr:rowOff>
    </xdr:from>
    <xdr:ext cx="76200" cy="371475"/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1152525" y="3362325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104775</xdr:colOff>
      <xdr:row>8</xdr:row>
      <xdr:rowOff>0</xdr:rowOff>
    </xdr:from>
    <xdr:ext cx="76200" cy="209550"/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3790950" y="33623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676275</xdr:colOff>
      <xdr:row>8</xdr:row>
      <xdr:rowOff>0</xdr:rowOff>
    </xdr:from>
    <xdr:ext cx="76200" cy="209550"/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1152525" y="33623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819150</xdr:colOff>
      <xdr:row>7</xdr:row>
      <xdr:rowOff>0</xdr:rowOff>
    </xdr:from>
    <xdr:ext cx="76200" cy="371475"/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209675" y="2381250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676275</xdr:colOff>
      <xdr:row>7</xdr:row>
      <xdr:rowOff>0</xdr:rowOff>
    </xdr:from>
    <xdr:ext cx="76200" cy="371475"/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066800" y="2381250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104775</xdr:colOff>
      <xdr:row>7</xdr:row>
      <xdr:rowOff>0</xdr:rowOff>
    </xdr:from>
    <xdr:ext cx="76200" cy="209550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971925" y="23812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676275</xdr:colOff>
      <xdr:row>7</xdr:row>
      <xdr:rowOff>0</xdr:rowOff>
    </xdr:from>
    <xdr:ext cx="76200" cy="209550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066800" y="23812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6200" cy="371475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1152525" y="76095225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676275</xdr:colOff>
      <xdr:row>0</xdr:row>
      <xdr:rowOff>0</xdr:rowOff>
    </xdr:from>
    <xdr:ext cx="76200" cy="371475"/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1009650" y="76095225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104775</xdr:colOff>
      <xdr:row>0</xdr:row>
      <xdr:rowOff>0</xdr:rowOff>
    </xdr:from>
    <xdr:ext cx="76200" cy="209550"/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5133975" y="76095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676275</xdr:colOff>
      <xdr:row>0</xdr:row>
      <xdr:rowOff>0</xdr:rowOff>
    </xdr:from>
    <xdr:ext cx="76200" cy="209550"/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1009650" y="76095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104775</xdr:colOff>
      <xdr:row>0</xdr:row>
      <xdr:rowOff>0</xdr:rowOff>
    </xdr:from>
    <xdr:ext cx="76200" cy="209550"/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5133975" y="764000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819150</xdr:colOff>
      <xdr:row>5</xdr:row>
      <xdr:rowOff>0</xdr:rowOff>
    </xdr:from>
    <xdr:ext cx="76200" cy="371475"/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209675" y="2381250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676275</xdr:colOff>
      <xdr:row>5</xdr:row>
      <xdr:rowOff>0</xdr:rowOff>
    </xdr:from>
    <xdr:ext cx="76200" cy="371475"/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066800" y="2381250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104775</xdr:colOff>
      <xdr:row>5</xdr:row>
      <xdr:rowOff>0</xdr:rowOff>
    </xdr:from>
    <xdr:ext cx="76200" cy="209550"/>
    <xdr:sp macro="" textlink="">
      <xdr:nvSpPr>
        <xdr:cNvPr id="9" name="Text Box 7"/>
        <xdr:cNvSpPr txBox="1">
          <a:spLocks noChangeArrowheads="1"/>
        </xdr:cNvSpPr>
      </xdr:nvSpPr>
      <xdr:spPr bwMode="auto">
        <a:xfrm>
          <a:off x="3971925" y="23812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676275</xdr:colOff>
      <xdr:row>5</xdr:row>
      <xdr:rowOff>0</xdr:rowOff>
    </xdr:from>
    <xdr:ext cx="76200" cy="209550"/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066800" y="23812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6200" cy="371475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1152525" y="76095225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676275</xdr:colOff>
      <xdr:row>0</xdr:row>
      <xdr:rowOff>0</xdr:rowOff>
    </xdr:from>
    <xdr:ext cx="76200" cy="371475"/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1009650" y="76095225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676275</xdr:colOff>
      <xdr:row>0</xdr:row>
      <xdr:rowOff>0</xdr:rowOff>
    </xdr:from>
    <xdr:ext cx="76200" cy="209550"/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009650" y="76095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819150</xdr:colOff>
      <xdr:row>0</xdr:row>
      <xdr:rowOff>0</xdr:rowOff>
    </xdr:from>
    <xdr:ext cx="76200" cy="371475"/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1428750" y="0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676275</xdr:colOff>
      <xdr:row>0</xdr:row>
      <xdr:rowOff>0</xdr:rowOff>
    </xdr:from>
    <xdr:ext cx="76200" cy="371475"/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1285875" y="0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104775</xdr:colOff>
      <xdr:row>0</xdr:row>
      <xdr:rowOff>0</xdr:rowOff>
    </xdr:from>
    <xdr:ext cx="76200" cy="209550"/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5514975" y="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676275</xdr:colOff>
      <xdr:row>0</xdr:row>
      <xdr:rowOff>0</xdr:rowOff>
    </xdr:from>
    <xdr:ext cx="76200" cy="209550"/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285875" y="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104775</xdr:colOff>
      <xdr:row>0</xdr:row>
      <xdr:rowOff>0</xdr:rowOff>
    </xdr:from>
    <xdr:ext cx="76200" cy="209550"/>
    <xdr:sp macro="" textlink="">
      <xdr:nvSpPr>
        <xdr:cNvPr id="9" name="Text Box 7"/>
        <xdr:cNvSpPr txBox="1">
          <a:spLocks noChangeArrowheads="1"/>
        </xdr:cNvSpPr>
      </xdr:nvSpPr>
      <xdr:spPr bwMode="auto">
        <a:xfrm>
          <a:off x="5514975" y="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819150</xdr:colOff>
      <xdr:row>7</xdr:row>
      <xdr:rowOff>0</xdr:rowOff>
    </xdr:from>
    <xdr:ext cx="76200" cy="371475"/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1428750" y="2886075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676275</xdr:colOff>
      <xdr:row>7</xdr:row>
      <xdr:rowOff>0</xdr:rowOff>
    </xdr:from>
    <xdr:ext cx="76200" cy="371475"/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1285875" y="2886075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104775</xdr:colOff>
      <xdr:row>7</xdr:row>
      <xdr:rowOff>0</xdr:rowOff>
    </xdr:from>
    <xdr:ext cx="76200" cy="209550"/>
    <xdr:sp macro="" textlink="">
      <xdr:nvSpPr>
        <xdr:cNvPr id="12" name="Text Box 7"/>
        <xdr:cNvSpPr txBox="1">
          <a:spLocks noChangeArrowheads="1"/>
        </xdr:cNvSpPr>
      </xdr:nvSpPr>
      <xdr:spPr bwMode="auto">
        <a:xfrm>
          <a:off x="5514975" y="28860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676275</xdr:colOff>
      <xdr:row>7</xdr:row>
      <xdr:rowOff>0</xdr:rowOff>
    </xdr:from>
    <xdr:ext cx="76200" cy="209550"/>
    <xdr:sp macro="" textlink="">
      <xdr:nvSpPr>
        <xdr:cNvPr id="13" name="Text Box 8"/>
        <xdr:cNvSpPr txBox="1">
          <a:spLocks noChangeArrowheads="1"/>
        </xdr:cNvSpPr>
      </xdr:nvSpPr>
      <xdr:spPr bwMode="auto">
        <a:xfrm>
          <a:off x="1285875" y="28860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B26" sqref="B26"/>
    </sheetView>
  </sheetViews>
  <sheetFormatPr defaultRowHeight="14.25" x14ac:dyDescent="0.2"/>
  <cols>
    <col min="1" max="1" width="5.28515625" style="10" customWidth="1"/>
    <col min="2" max="2" width="38.85546875" style="3" customWidth="1"/>
    <col min="3" max="3" width="11.140625" style="3" customWidth="1"/>
    <col min="4" max="4" width="8" style="9" customWidth="1"/>
    <col min="5" max="5" width="15.140625" style="3" customWidth="1"/>
    <col min="6" max="6" width="16.42578125" style="3" customWidth="1"/>
    <col min="7" max="7" width="10.85546875" style="3" customWidth="1"/>
    <col min="8" max="8" width="18.7109375" style="3" customWidth="1"/>
    <col min="9" max="9" width="17" style="3" customWidth="1"/>
    <col min="10" max="16384" width="9.140625" style="3"/>
  </cols>
  <sheetData>
    <row r="1" spans="1:10" s="10" customFormat="1" ht="24" customHeight="1" thickBot="1" x14ac:dyDescent="0.3">
      <c r="B1" s="12" t="s">
        <v>15</v>
      </c>
      <c r="C1" s="43" t="s">
        <v>9</v>
      </c>
      <c r="D1" s="43"/>
      <c r="E1" s="43"/>
      <c r="F1" s="43"/>
      <c r="G1" s="43"/>
      <c r="H1" s="43"/>
      <c r="I1" s="43"/>
      <c r="J1" s="13"/>
    </row>
    <row r="2" spans="1:10" s="10" customFormat="1" ht="60.75" thickBot="1" x14ac:dyDescent="0.3">
      <c r="A2" s="28" t="s">
        <v>1</v>
      </c>
      <c r="B2" s="35" t="s">
        <v>12</v>
      </c>
      <c r="C2" s="35" t="s">
        <v>2</v>
      </c>
      <c r="D2" s="29" t="s">
        <v>3</v>
      </c>
      <c r="E2" s="35" t="s">
        <v>4</v>
      </c>
      <c r="F2" s="35" t="s">
        <v>5</v>
      </c>
      <c r="G2" s="35" t="s">
        <v>6</v>
      </c>
      <c r="H2" s="35" t="s">
        <v>7</v>
      </c>
      <c r="I2" s="36" t="s">
        <v>11</v>
      </c>
    </row>
    <row r="3" spans="1:10" s="10" customFormat="1" ht="20.100000000000001" customHeight="1" x14ac:dyDescent="0.25">
      <c r="A3" s="23">
        <v>1</v>
      </c>
      <c r="B3" s="24" t="s">
        <v>17</v>
      </c>
      <c r="C3" s="6" t="s">
        <v>0</v>
      </c>
      <c r="D3" s="41">
        <v>10</v>
      </c>
      <c r="E3" s="44"/>
      <c r="F3" s="45">
        <f>D3*E3</f>
        <v>0</v>
      </c>
      <c r="G3" s="59"/>
      <c r="H3" s="45">
        <f>F3*G3</f>
        <v>0</v>
      </c>
      <c r="I3" s="47">
        <f>F3+H3</f>
        <v>0</v>
      </c>
    </row>
    <row r="4" spans="1:10" s="10" customFormat="1" ht="20.100000000000001" customHeight="1" x14ac:dyDescent="0.25">
      <c r="A4" s="25">
        <v>2</v>
      </c>
      <c r="B4" s="22" t="s">
        <v>18</v>
      </c>
      <c r="C4" s="7" t="s">
        <v>0</v>
      </c>
      <c r="D4" s="42">
        <v>10</v>
      </c>
      <c r="E4" s="48"/>
      <c r="F4" s="49">
        <f t="shared" ref="F4:F7" si="0">D4*E4</f>
        <v>0</v>
      </c>
      <c r="G4" s="49"/>
      <c r="H4" s="49">
        <f t="shared" ref="H4:H7" si="1">F4*G4</f>
        <v>0</v>
      </c>
      <c r="I4" s="50"/>
    </row>
    <row r="5" spans="1:10" s="10" customFormat="1" ht="20.100000000000001" customHeight="1" x14ac:dyDescent="0.25">
      <c r="A5" s="25">
        <v>3</v>
      </c>
      <c r="B5" s="22" t="s">
        <v>19</v>
      </c>
      <c r="C5" s="7" t="s">
        <v>0</v>
      </c>
      <c r="D5" s="42">
        <v>200</v>
      </c>
      <c r="E5" s="48"/>
      <c r="F5" s="49">
        <f t="shared" si="0"/>
        <v>0</v>
      </c>
      <c r="G5" s="49"/>
      <c r="H5" s="49">
        <f t="shared" si="1"/>
        <v>0</v>
      </c>
      <c r="I5" s="50"/>
    </row>
    <row r="6" spans="1:10" s="10" customFormat="1" ht="20.100000000000001" customHeight="1" x14ac:dyDescent="0.25">
      <c r="A6" s="25">
        <v>4</v>
      </c>
      <c r="B6" s="22" t="s">
        <v>20</v>
      </c>
      <c r="C6" s="7" t="s">
        <v>0</v>
      </c>
      <c r="D6" s="42">
        <v>200</v>
      </c>
      <c r="E6" s="48"/>
      <c r="F6" s="49">
        <f t="shared" si="0"/>
        <v>0</v>
      </c>
      <c r="G6" s="49"/>
      <c r="H6" s="49">
        <f t="shared" si="1"/>
        <v>0</v>
      </c>
      <c r="I6" s="50"/>
    </row>
    <row r="7" spans="1:10" s="10" customFormat="1" ht="20.100000000000001" customHeight="1" thickBot="1" x14ac:dyDescent="0.3">
      <c r="A7" s="26">
        <v>5</v>
      </c>
      <c r="B7" s="27" t="s">
        <v>21</v>
      </c>
      <c r="C7" s="8" t="s">
        <v>0</v>
      </c>
      <c r="D7" s="16">
        <v>200</v>
      </c>
      <c r="E7" s="51"/>
      <c r="F7" s="52">
        <f t="shared" si="0"/>
        <v>0</v>
      </c>
      <c r="G7" s="53"/>
      <c r="H7" s="52">
        <f t="shared" si="1"/>
        <v>0</v>
      </c>
      <c r="I7" s="54"/>
    </row>
    <row r="8" spans="1:10" ht="20.100000000000001" customHeight="1" thickBot="1" x14ac:dyDescent="0.25">
      <c r="A8" s="18">
        <v>6</v>
      </c>
      <c r="B8" s="29" t="s">
        <v>14</v>
      </c>
      <c r="C8" s="29" t="s">
        <v>8</v>
      </c>
      <c r="D8" s="29" t="s">
        <v>8</v>
      </c>
      <c r="E8" s="29" t="s">
        <v>8</v>
      </c>
      <c r="F8" s="29"/>
      <c r="G8" s="29" t="s">
        <v>8</v>
      </c>
      <c r="H8" s="58">
        <f>SUM(H3:H7)</f>
        <v>0</v>
      </c>
      <c r="I8" s="60">
        <f>SUM(I3:I7)</f>
        <v>0</v>
      </c>
    </row>
    <row r="9" spans="1:10" x14ac:dyDescent="0.2">
      <c r="A9" s="19"/>
    </row>
    <row r="10" spans="1:10" x14ac:dyDescent="0.2">
      <c r="A10" s="19"/>
    </row>
    <row r="11" spans="1:10" x14ac:dyDescent="0.2">
      <c r="A11" s="19"/>
    </row>
    <row r="12" spans="1:10" x14ac:dyDescent="0.2">
      <c r="A12" s="19"/>
      <c r="B12" s="5" t="s">
        <v>13</v>
      </c>
      <c r="C12" s="5"/>
      <c r="D12" s="11"/>
    </row>
    <row r="13" spans="1:10" x14ac:dyDescent="0.2">
      <c r="A13" s="19"/>
    </row>
    <row r="14" spans="1:10" x14ac:dyDescent="0.2">
      <c r="A14" s="19"/>
    </row>
    <row r="15" spans="1:10" x14ac:dyDescent="0.2">
      <c r="A15" s="19"/>
    </row>
    <row r="16" spans="1:10" x14ac:dyDescent="0.2">
      <c r="A16" s="19"/>
    </row>
    <row r="17" spans="1:1" x14ac:dyDescent="0.2">
      <c r="A17" s="19"/>
    </row>
    <row r="18" spans="1:1" ht="28.5" customHeight="1" x14ac:dyDescent="0.2">
      <c r="A18" s="19"/>
    </row>
    <row r="19" spans="1:1" x14ac:dyDescent="0.2">
      <c r="A19" s="19"/>
    </row>
    <row r="20" spans="1:1" x14ac:dyDescent="0.2">
      <c r="A20" s="19"/>
    </row>
    <row r="21" spans="1:1" x14ac:dyDescent="0.2">
      <c r="A21" s="19"/>
    </row>
    <row r="22" spans="1:1" x14ac:dyDescent="0.2">
      <c r="A22" s="19"/>
    </row>
    <row r="23" spans="1:1" x14ac:dyDescent="0.2">
      <c r="A23" s="19"/>
    </row>
    <row r="24" spans="1:1" x14ac:dyDescent="0.2">
      <c r="A24" s="19"/>
    </row>
    <row r="25" spans="1:1" ht="15" x14ac:dyDescent="0.2">
      <c r="A25" s="20"/>
    </row>
    <row r="26" spans="1:1" ht="15" x14ac:dyDescent="0.2">
      <c r="A26" s="20"/>
    </row>
    <row r="27" spans="1:1" ht="15" x14ac:dyDescent="0.2">
      <c r="A27" s="20"/>
    </row>
    <row r="28" spans="1:1" x14ac:dyDescent="0.2">
      <c r="A28" s="19"/>
    </row>
    <row r="29" spans="1:1" x14ac:dyDescent="0.2">
      <c r="A29" s="19"/>
    </row>
    <row r="30" spans="1:1" x14ac:dyDescent="0.2">
      <c r="A30" s="19"/>
    </row>
    <row r="31" spans="1:1" x14ac:dyDescent="0.2">
      <c r="A31" s="19"/>
    </row>
    <row r="32" spans="1:1" x14ac:dyDescent="0.2">
      <c r="A32" s="19"/>
    </row>
    <row r="33" spans="1:1" x14ac:dyDescent="0.2">
      <c r="A33" s="19"/>
    </row>
    <row r="34" spans="1:1" x14ac:dyDescent="0.2">
      <c r="A34" s="19"/>
    </row>
    <row r="35" spans="1:1" x14ac:dyDescent="0.2">
      <c r="A35" s="19"/>
    </row>
    <row r="36" spans="1:1" x14ac:dyDescent="0.2">
      <c r="A36" s="19"/>
    </row>
    <row r="37" spans="1:1" x14ac:dyDescent="0.2">
      <c r="A37" s="19"/>
    </row>
    <row r="38" spans="1:1" x14ac:dyDescent="0.2">
      <c r="A38" s="19"/>
    </row>
    <row r="39" spans="1:1" x14ac:dyDescent="0.2">
      <c r="A39" s="19"/>
    </row>
    <row r="40" spans="1:1" x14ac:dyDescent="0.2">
      <c r="A40" s="19"/>
    </row>
    <row r="41" spans="1:1" x14ac:dyDescent="0.2">
      <c r="A41" s="19"/>
    </row>
    <row r="42" spans="1:1" x14ac:dyDescent="0.2">
      <c r="A42" s="19"/>
    </row>
    <row r="43" spans="1:1" x14ac:dyDescent="0.2">
      <c r="A43" s="19"/>
    </row>
    <row r="44" spans="1:1" x14ac:dyDescent="0.2">
      <c r="A44" s="19"/>
    </row>
    <row r="45" spans="1:1" x14ac:dyDescent="0.2">
      <c r="A45" s="19"/>
    </row>
    <row r="46" spans="1:1" x14ac:dyDescent="0.2">
      <c r="A46" s="19"/>
    </row>
    <row r="47" spans="1:1" x14ac:dyDescent="0.2">
      <c r="A47" s="19"/>
    </row>
    <row r="48" spans="1:1" x14ac:dyDescent="0.2">
      <c r="A48" s="19"/>
    </row>
    <row r="49" spans="1:1" x14ac:dyDescent="0.2">
      <c r="A49" s="19"/>
    </row>
    <row r="50" spans="1:1" x14ac:dyDescent="0.2">
      <c r="A50" s="19"/>
    </row>
    <row r="51" spans="1:1" x14ac:dyDescent="0.2">
      <c r="A51" s="19"/>
    </row>
    <row r="52" spans="1:1" x14ac:dyDescent="0.2">
      <c r="A52" s="19"/>
    </row>
    <row r="53" spans="1:1" x14ac:dyDescent="0.2">
      <c r="A53" s="19"/>
    </row>
    <row r="54" spans="1:1" x14ac:dyDescent="0.2">
      <c r="A54" s="19"/>
    </row>
    <row r="55" spans="1:1" x14ac:dyDescent="0.2">
      <c r="A55" s="19"/>
    </row>
    <row r="56" spans="1:1" x14ac:dyDescent="0.2">
      <c r="A56" s="19"/>
    </row>
    <row r="57" spans="1:1" x14ac:dyDescent="0.2">
      <c r="A57" s="19"/>
    </row>
    <row r="58" spans="1:1" x14ac:dyDescent="0.2">
      <c r="A58" s="19"/>
    </row>
    <row r="59" spans="1:1" x14ac:dyDescent="0.2">
      <c r="A59" s="19"/>
    </row>
    <row r="60" spans="1:1" x14ac:dyDescent="0.2">
      <c r="A60" s="19"/>
    </row>
    <row r="61" spans="1:1" x14ac:dyDescent="0.2">
      <c r="A61" s="19"/>
    </row>
    <row r="62" spans="1:1" x14ac:dyDescent="0.2">
      <c r="A62" s="19"/>
    </row>
    <row r="63" spans="1:1" x14ac:dyDescent="0.2">
      <c r="A63" s="19"/>
    </row>
    <row r="64" spans="1:1" x14ac:dyDescent="0.2">
      <c r="A64" s="19"/>
    </row>
    <row r="65" spans="1:1" x14ac:dyDescent="0.2">
      <c r="A65" s="19"/>
    </row>
    <row r="66" spans="1:1" x14ac:dyDescent="0.2">
      <c r="A66" s="19"/>
    </row>
    <row r="67" spans="1:1" x14ac:dyDescent="0.2">
      <c r="A67" s="19"/>
    </row>
    <row r="68" spans="1:1" x14ac:dyDescent="0.2">
      <c r="A68" s="19"/>
    </row>
    <row r="69" spans="1:1" x14ac:dyDescent="0.2">
      <c r="A69" s="19"/>
    </row>
    <row r="70" spans="1:1" x14ac:dyDescent="0.2">
      <c r="A70" s="19"/>
    </row>
    <row r="71" spans="1:1" x14ac:dyDescent="0.2">
      <c r="A71" s="19"/>
    </row>
    <row r="72" spans="1:1" x14ac:dyDescent="0.2">
      <c r="A72" s="21"/>
    </row>
  </sheetData>
  <mergeCells count="1">
    <mergeCell ref="C1:I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workbookViewId="0">
      <selection activeCell="A8" sqref="A8:I8"/>
    </sheetView>
  </sheetViews>
  <sheetFormatPr defaultRowHeight="15" x14ac:dyDescent="0.25"/>
  <cols>
    <col min="1" max="1" width="6" customWidth="1"/>
    <col min="2" max="2" width="40.7109375" customWidth="1"/>
    <col min="3" max="3" width="11.85546875" customWidth="1"/>
    <col min="4" max="4" width="7.7109375" customWidth="1"/>
    <col min="5" max="5" width="15" customWidth="1"/>
    <col min="6" max="6" width="19.85546875" customWidth="1"/>
    <col min="7" max="7" width="10" customWidth="1"/>
    <col min="8" max="8" width="16.28515625" customWidth="1"/>
    <col min="9" max="9" width="18.85546875" customWidth="1"/>
  </cols>
  <sheetData>
    <row r="1" spans="1:20" ht="24.75" customHeight="1" thickBot="1" x14ac:dyDescent="0.3">
      <c r="A1" s="10"/>
      <c r="B1" s="12" t="s">
        <v>15</v>
      </c>
      <c r="C1" s="43" t="s">
        <v>9</v>
      </c>
      <c r="D1" s="43"/>
      <c r="E1" s="43"/>
      <c r="F1" s="43"/>
      <c r="G1" s="43"/>
      <c r="H1" s="43"/>
      <c r="I1" s="43"/>
    </row>
    <row r="2" spans="1:20" ht="81.75" customHeight="1" thickBot="1" x14ac:dyDescent="0.3">
      <c r="A2" s="28" t="s">
        <v>1</v>
      </c>
      <c r="B2" s="35" t="s">
        <v>12</v>
      </c>
      <c r="C2" s="35" t="s">
        <v>2</v>
      </c>
      <c r="D2" s="29" t="s">
        <v>3</v>
      </c>
      <c r="E2" s="35" t="s">
        <v>4</v>
      </c>
      <c r="F2" s="35" t="s">
        <v>5</v>
      </c>
      <c r="G2" s="35" t="s">
        <v>6</v>
      </c>
      <c r="H2" s="35" t="s">
        <v>7</v>
      </c>
      <c r="I2" s="36" t="s">
        <v>11</v>
      </c>
      <c r="J2" s="5"/>
      <c r="K2" s="3"/>
    </row>
    <row r="3" spans="1:20" ht="20.100000000000001" customHeight="1" x14ac:dyDescent="0.25">
      <c r="A3" s="23">
        <v>1</v>
      </c>
      <c r="B3" s="24" t="s">
        <v>17</v>
      </c>
      <c r="C3" s="6" t="s">
        <v>0</v>
      </c>
      <c r="D3" s="14">
        <v>20</v>
      </c>
      <c r="E3" s="55"/>
      <c r="F3" s="45">
        <f>D3*E3</f>
        <v>0</v>
      </c>
      <c r="G3" s="46"/>
      <c r="H3" s="45">
        <f>F3*G3</f>
        <v>0</v>
      </c>
      <c r="I3" s="47"/>
      <c r="J3" s="3"/>
      <c r="K3" s="3"/>
    </row>
    <row r="4" spans="1:20" ht="20.100000000000001" customHeight="1" x14ac:dyDescent="0.25">
      <c r="A4" s="25">
        <v>2</v>
      </c>
      <c r="B4" s="22" t="s">
        <v>18</v>
      </c>
      <c r="C4" s="7" t="s">
        <v>0</v>
      </c>
      <c r="D4" s="15">
        <v>20</v>
      </c>
      <c r="E4" s="56"/>
      <c r="F4" s="49">
        <f t="shared" ref="F4:F7" si="0">D4*E4</f>
        <v>0</v>
      </c>
      <c r="G4" s="49"/>
      <c r="H4" s="49">
        <f t="shared" ref="H4:H7" si="1">F4*G4</f>
        <v>0</v>
      </c>
      <c r="I4" s="50"/>
      <c r="J4" s="3"/>
      <c r="K4" s="3"/>
      <c r="L4" s="2"/>
    </row>
    <row r="5" spans="1:20" ht="20.100000000000001" customHeight="1" x14ac:dyDescent="0.25">
      <c r="A5" s="25">
        <v>3</v>
      </c>
      <c r="B5" s="22" t="s">
        <v>19</v>
      </c>
      <c r="C5" s="7" t="s">
        <v>0</v>
      </c>
      <c r="D5" s="15">
        <v>400</v>
      </c>
      <c r="E5" s="56"/>
      <c r="F5" s="49">
        <f t="shared" si="0"/>
        <v>0</v>
      </c>
      <c r="G5" s="49"/>
      <c r="H5" s="49">
        <f t="shared" si="1"/>
        <v>0</v>
      </c>
      <c r="I5" s="50"/>
      <c r="J5" s="3"/>
      <c r="K5" s="3"/>
      <c r="L5" s="2"/>
    </row>
    <row r="6" spans="1:20" ht="20.100000000000001" customHeight="1" x14ac:dyDescent="0.25">
      <c r="A6" s="25">
        <v>4</v>
      </c>
      <c r="B6" s="22" t="s">
        <v>20</v>
      </c>
      <c r="C6" s="7" t="s">
        <v>0</v>
      </c>
      <c r="D6" s="15">
        <v>400</v>
      </c>
      <c r="E6" s="56"/>
      <c r="F6" s="49">
        <f t="shared" si="0"/>
        <v>0</v>
      </c>
      <c r="G6" s="49"/>
      <c r="H6" s="49">
        <f t="shared" si="1"/>
        <v>0</v>
      </c>
      <c r="I6" s="50"/>
      <c r="J6" s="3"/>
      <c r="K6" s="3"/>
      <c r="L6" s="2"/>
    </row>
    <row r="7" spans="1:20" ht="20.100000000000001" customHeight="1" thickBot="1" x14ac:dyDescent="0.3">
      <c r="A7" s="26">
        <v>5</v>
      </c>
      <c r="B7" s="27" t="s">
        <v>21</v>
      </c>
      <c r="C7" s="8" t="s">
        <v>0</v>
      </c>
      <c r="D7" s="16">
        <v>400</v>
      </c>
      <c r="E7" s="57"/>
      <c r="F7" s="52">
        <f t="shared" si="0"/>
        <v>0</v>
      </c>
      <c r="G7" s="53"/>
      <c r="H7" s="52">
        <f t="shared" si="1"/>
        <v>0</v>
      </c>
      <c r="I7" s="54"/>
      <c r="J7" s="3"/>
      <c r="K7" s="3"/>
      <c r="L7" s="2"/>
    </row>
    <row r="8" spans="1:20" ht="20.100000000000001" customHeight="1" thickBot="1" x14ac:dyDescent="0.3">
      <c r="A8" s="18"/>
      <c r="B8" s="29" t="s">
        <v>10</v>
      </c>
      <c r="C8" s="29" t="s">
        <v>8</v>
      </c>
      <c r="D8" s="29" t="s">
        <v>8</v>
      </c>
      <c r="E8" s="29" t="s">
        <v>8</v>
      </c>
      <c r="F8" s="29"/>
      <c r="G8" s="29" t="s">
        <v>8</v>
      </c>
      <c r="H8" s="58">
        <f>SUM(H3:H7)</f>
        <v>0</v>
      </c>
      <c r="I8" s="61">
        <f>SUM(I3:I7)</f>
        <v>0</v>
      </c>
      <c r="J8" s="3"/>
      <c r="K8" s="3"/>
      <c r="L8" s="2"/>
    </row>
    <row r="9" spans="1:20" x14ac:dyDescent="0.25">
      <c r="A9" s="19"/>
      <c r="B9" s="3"/>
      <c r="C9" s="3"/>
      <c r="D9" s="9"/>
      <c r="E9" s="3"/>
      <c r="F9" s="3"/>
      <c r="G9" s="3"/>
      <c r="H9" s="3"/>
      <c r="I9" s="3"/>
      <c r="J9" s="3"/>
      <c r="K9" s="3"/>
      <c r="L9" s="2"/>
    </row>
    <row r="10" spans="1:20" x14ac:dyDescent="0.25">
      <c r="A10" s="19"/>
      <c r="B10" s="3"/>
      <c r="C10" s="3"/>
      <c r="D10" s="9"/>
      <c r="E10" s="3"/>
      <c r="F10" s="3"/>
      <c r="G10" s="3"/>
      <c r="H10" s="3"/>
      <c r="I10" s="3"/>
      <c r="J10" s="3"/>
      <c r="K10" s="3"/>
      <c r="L10" s="2"/>
    </row>
    <row r="11" spans="1:20" x14ac:dyDescent="0.25">
      <c r="A11" s="19"/>
      <c r="B11" s="3"/>
      <c r="C11" s="3"/>
      <c r="D11" s="9"/>
      <c r="E11" s="3"/>
      <c r="F11" s="3"/>
      <c r="G11" s="3"/>
      <c r="H11" s="3"/>
      <c r="I11" s="3"/>
      <c r="J11" s="3"/>
      <c r="K11" s="3"/>
      <c r="L11" s="2"/>
    </row>
    <row r="12" spans="1:20" x14ac:dyDescent="0.25">
      <c r="A12" s="19"/>
      <c r="B12" s="37"/>
      <c r="C12" s="37"/>
      <c r="D12" s="11"/>
      <c r="E12" s="3"/>
      <c r="F12" s="3"/>
      <c r="G12" s="3"/>
      <c r="H12" s="3"/>
      <c r="I12" s="3"/>
      <c r="J12" s="3"/>
      <c r="K12" s="3"/>
      <c r="L12" s="2"/>
    </row>
    <row r="13" spans="1:20" x14ac:dyDescent="0.25">
      <c r="A13" s="17"/>
      <c r="B13" s="17"/>
      <c r="C13" s="17"/>
      <c r="D13" s="3"/>
      <c r="E13" s="3"/>
      <c r="F13" s="3"/>
      <c r="G13" s="3"/>
      <c r="H13" s="3"/>
      <c r="I13" s="3"/>
      <c r="J13" s="3"/>
      <c r="K13" s="3"/>
      <c r="L13" s="2"/>
    </row>
    <row r="14" spans="1:20" x14ac:dyDescent="0.25">
      <c r="A14" s="17"/>
      <c r="B14" s="17"/>
      <c r="C14" s="17"/>
      <c r="D14" s="3"/>
      <c r="E14" s="3"/>
      <c r="F14" s="3"/>
      <c r="G14" s="3"/>
      <c r="H14" s="3"/>
      <c r="I14" s="3"/>
      <c r="J14" s="3"/>
      <c r="K14" s="3"/>
      <c r="L14" s="2"/>
      <c r="R14" s="38"/>
      <c r="S14" s="38"/>
      <c r="T14" s="38"/>
    </row>
    <row r="15" spans="1:20" x14ac:dyDescent="0.25">
      <c r="A15" s="17"/>
      <c r="B15" s="37"/>
      <c r="C15" s="37"/>
      <c r="D15" s="5"/>
      <c r="E15" s="3"/>
      <c r="F15" s="3"/>
      <c r="G15" s="3"/>
      <c r="H15" s="3"/>
      <c r="I15" s="3"/>
      <c r="J15" s="3"/>
      <c r="K15" s="3"/>
      <c r="L15" s="2"/>
      <c r="R15" s="38"/>
      <c r="S15" s="38"/>
      <c r="T15" s="38"/>
    </row>
    <row r="16" spans="1:20" x14ac:dyDescent="0.25">
      <c r="A16" s="17"/>
      <c r="B16" s="17"/>
      <c r="C16" s="17"/>
      <c r="D16" s="3"/>
      <c r="E16" s="3"/>
      <c r="F16" s="3"/>
      <c r="G16" s="3"/>
      <c r="H16" s="3"/>
      <c r="I16" s="3"/>
      <c r="J16" s="3"/>
      <c r="K16" s="3"/>
      <c r="L16" s="2"/>
      <c r="R16" s="38"/>
      <c r="S16" s="38"/>
      <c r="T16" s="38"/>
    </row>
    <row r="17" spans="1:20" x14ac:dyDescent="0.25">
      <c r="A17" s="17"/>
      <c r="B17" s="17"/>
      <c r="C17" s="17"/>
      <c r="D17" s="3"/>
      <c r="E17" s="3"/>
      <c r="F17" s="3"/>
      <c r="G17" s="3"/>
      <c r="H17" s="3"/>
      <c r="I17" s="3"/>
      <c r="J17" s="3"/>
      <c r="K17" s="3"/>
      <c r="L17" s="2"/>
      <c r="R17" s="38"/>
      <c r="S17" s="39"/>
      <c r="T17" s="38"/>
    </row>
    <row r="18" spans="1:20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2"/>
      <c r="R18" s="38"/>
      <c r="S18" s="39"/>
      <c r="T18" s="38"/>
    </row>
    <row r="19" spans="1:20" x14ac:dyDescent="0.25">
      <c r="A19" s="3"/>
      <c r="J19" s="3"/>
      <c r="K19" s="3"/>
      <c r="L19" s="2"/>
      <c r="R19" s="38"/>
      <c r="S19" s="39"/>
      <c r="T19" s="38"/>
    </row>
    <row r="20" spans="1:20" x14ac:dyDescent="0.25">
      <c r="A20" s="3"/>
      <c r="J20" s="3"/>
      <c r="K20" s="3"/>
      <c r="L20" s="2"/>
      <c r="R20" s="38"/>
      <c r="S20" s="39"/>
      <c r="T20" s="38"/>
    </row>
    <row r="21" spans="1:20" x14ac:dyDescent="0.25">
      <c r="A21" s="3"/>
      <c r="J21" s="3"/>
      <c r="K21" s="3"/>
      <c r="L21" s="2"/>
      <c r="R21" s="38"/>
      <c r="S21" s="40"/>
      <c r="T21" s="38"/>
    </row>
    <row r="22" spans="1:20" x14ac:dyDescent="0.25">
      <c r="A22" s="3"/>
      <c r="J22" s="3"/>
      <c r="K22" s="3"/>
      <c r="L22" s="2"/>
      <c r="R22" s="38"/>
      <c r="S22" s="38"/>
      <c r="T22" s="38"/>
    </row>
    <row r="23" spans="1:20" x14ac:dyDescent="0.25">
      <c r="A23" s="3"/>
      <c r="J23" s="3"/>
      <c r="K23" s="3"/>
      <c r="L23" s="2"/>
      <c r="R23" s="38"/>
      <c r="S23" s="38"/>
      <c r="T23" s="38"/>
    </row>
    <row r="24" spans="1:20" x14ac:dyDescent="0.25">
      <c r="A24" s="3"/>
      <c r="J24" s="3"/>
      <c r="K24" s="3"/>
      <c r="L24" s="2"/>
      <c r="R24" s="38"/>
      <c r="S24" s="38"/>
      <c r="T24" s="38"/>
    </row>
    <row r="25" spans="1:20" x14ac:dyDescent="0.25">
      <c r="J25" s="2"/>
      <c r="K25" s="2"/>
      <c r="L25" s="2"/>
      <c r="R25" s="38"/>
      <c r="S25" s="38"/>
      <c r="T25" s="38"/>
    </row>
    <row r="26" spans="1:20" x14ac:dyDescent="0.25">
      <c r="R26" s="38"/>
      <c r="S26" s="38"/>
      <c r="T26" s="38"/>
    </row>
    <row r="27" spans="1:20" x14ac:dyDescent="0.25">
      <c r="R27" s="38"/>
      <c r="S27" s="38"/>
      <c r="T27" s="38"/>
    </row>
    <row r="28" spans="1:20" x14ac:dyDescent="0.25">
      <c r="R28" s="38"/>
      <c r="S28" s="38"/>
      <c r="T28" s="38"/>
    </row>
    <row r="33" spans="2:4" x14ac:dyDescent="0.25">
      <c r="C33" s="1"/>
    </row>
    <row r="47" spans="2:4" x14ac:dyDescent="0.25">
      <c r="B47" s="1"/>
      <c r="C47" s="1"/>
      <c r="D47" s="1"/>
    </row>
    <row r="73" ht="38.25" customHeight="1" x14ac:dyDescent="0.25"/>
  </sheetData>
  <mergeCells count="1">
    <mergeCell ref="C1:I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E12" sqref="E12"/>
    </sheetView>
  </sheetViews>
  <sheetFormatPr defaultRowHeight="15" x14ac:dyDescent="0.25"/>
  <cols>
    <col min="1" max="1" width="6.5703125" customWidth="1"/>
    <col min="2" max="2" width="39.42578125" customWidth="1"/>
    <col min="3" max="3" width="12.7109375" customWidth="1"/>
    <col min="4" max="4" width="8" customWidth="1"/>
    <col min="5" max="5" width="14.5703125" customWidth="1"/>
    <col min="6" max="6" width="16.140625" customWidth="1"/>
    <col min="8" max="8" width="18.42578125" customWidth="1"/>
    <col min="9" max="9" width="19.85546875" customWidth="1"/>
  </cols>
  <sheetData>
    <row r="1" spans="1:11" ht="26.25" customHeight="1" thickBot="1" x14ac:dyDescent="0.3">
      <c r="A1" s="10"/>
      <c r="B1" s="12" t="s">
        <v>16</v>
      </c>
      <c r="C1" s="43" t="s">
        <v>9</v>
      </c>
      <c r="D1" s="43"/>
      <c r="E1" s="43"/>
      <c r="F1" s="43"/>
      <c r="G1" s="43"/>
      <c r="H1" s="43"/>
      <c r="I1" s="43"/>
      <c r="J1" s="3"/>
      <c r="K1" s="3"/>
    </row>
    <row r="2" spans="1:11" ht="68.25" customHeight="1" thickBot="1" x14ac:dyDescent="0.3">
      <c r="A2" s="28" t="s">
        <v>1</v>
      </c>
      <c r="B2" s="35" t="s">
        <v>12</v>
      </c>
      <c r="C2" s="35" t="s">
        <v>2</v>
      </c>
      <c r="D2" s="29" t="s">
        <v>3</v>
      </c>
      <c r="E2" s="35" t="s">
        <v>4</v>
      </c>
      <c r="F2" s="35" t="s">
        <v>5</v>
      </c>
      <c r="G2" s="35" t="s">
        <v>6</v>
      </c>
      <c r="H2" s="35" t="s">
        <v>7</v>
      </c>
      <c r="I2" s="36" t="s">
        <v>11</v>
      </c>
      <c r="J2" s="3"/>
      <c r="K2" s="3"/>
    </row>
    <row r="3" spans="1:11" ht="20.100000000000001" customHeight="1" x14ac:dyDescent="0.25">
      <c r="A3" s="23">
        <v>1</v>
      </c>
      <c r="B3" s="24" t="s">
        <v>22</v>
      </c>
      <c r="C3" s="6" t="s">
        <v>0</v>
      </c>
      <c r="D3" s="14">
        <v>200</v>
      </c>
      <c r="E3" s="55"/>
      <c r="F3" s="45">
        <f>D3*E3</f>
        <v>0</v>
      </c>
      <c r="G3" s="46"/>
      <c r="H3" s="45">
        <f>F3*G3</f>
        <v>0</v>
      </c>
      <c r="I3" s="47"/>
      <c r="J3" s="3"/>
      <c r="K3" s="3"/>
    </row>
    <row r="4" spans="1:11" ht="20.100000000000001" customHeight="1" x14ac:dyDescent="0.25">
      <c r="A4" s="25"/>
      <c r="B4" s="22"/>
      <c r="C4" s="7"/>
      <c r="D4" s="15"/>
      <c r="E4" s="30"/>
      <c r="F4" s="4"/>
      <c r="G4" s="4"/>
      <c r="H4" s="4"/>
      <c r="I4" s="31"/>
      <c r="J4" s="3"/>
      <c r="K4" s="3"/>
    </row>
    <row r="5" spans="1:11" ht="20.100000000000001" customHeight="1" thickBot="1" x14ac:dyDescent="0.3">
      <c r="A5" s="25"/>
      <c r="B5" s="22"/>
      <c r="C5" s="7"/>
      <c r="D5" s="15"/>
      <c r="E5" s="30"/>
      <c r="F5" s="4"/>
      <c r="G5" s="4"/>
      <c r="H5" s="4"/>
      <c r="I5" s="31"/>
      <c r="J5" s="3"/>
      <c r="K5" s="3"/>
    </row>
    <row r="6" spans="1:11" ht="20.100000000000001" customHeight="1" thickBot="1" x14ac:dyDescent="0.3">
      <c r="A6" s="18"/>
      <c r="B6" s="29" t="s">
        <v>14</v>
      </c>
      <c r="C6" s="29" t="s">
        <v>8</v>
      </c>
      <c r="D6" s="29" t="s">
        <v>8</v>
      </c>
      <c r="E6" s="29" t="s">
        <v>8</v>
      </c>
      <c r="F6" s="29"/>
      <c r="G6" s="29" t="s">
        <v>8</v>
      </c>
      <c r="H6" s="58">
        <f>SUM(H3:H5)</f>
        <v>0</v>
      </c>
      <c r="I6" s="61">
        <f>SUM(I3:I5)</f>
        <v>0</v>
      </c>
    </row>
    <row r="7" spans="1:11" x14ac:dyDescent="0.25">
      <c r="A7" s="19"/>
      <c r="B7" s="3"/>
      <c r="C7" s="3"/>
      <c r="D7" s="9"/>
      <c r="E7" s="3"/>
      <c r="F7" s="3"/>
      <c r="G7" s="3"/>
      <c r="H7" s="3"/>
      <c r="I7" s="3"/>
    </row>
    <row r="8" spans="1:11" x14ac:dyDescent="0.25">
      <c r="A8" s="19"/>
      <c r="B8" s="3"/>
      <c r="C8" s="3"/>
      <c r="D8" s="9"/>
      <c r="E8" s="3"/>
      <c r="F8" s="3"/>
      <c r="G8" s="3"/>
      <c r="H8" s="3"/>
      <c r="I8" s="3"/>
    </row>
    <row r="9" spans="1:11" x14ac:dyDescent="0.25">
      <c r="A9" s="19"/>
      <c r="B9" s="3"/>
      <c r="C9" s="3"/>
      <c r="D9" s="9"/>
      <c r="E9" s="3"/>
      <c r="F9" s="3"/>
      <c r="G9" s="3"/>
      <c r="H9" s="3"/>
      <c r="I9" s="3"/>
    </row>
    <row r="10" spans="1:11" x14ac:dyDescent="0.25">
      <c r="A10" s="19"/>
      <c r="B10" s="5" t="s">
        <v>13</v>
      </c>
      <c r="C10" s="5"/>
      <c r="D10" s="11"/>
      <c r="E10" s="3"/>
      <c r="F10" s="3"/>
      <c r="G10" s="3"/>
      <c r="H10" s="3"/>
      <c r="I10" s="3"/>
    </row>
    <row r="13" spans="1:11" ht="15.75" customHeight="1" x14ac:dyDescent="0.25"/>
    <row r="29" ht="48" customHeight="1" x14ac:dyDescent="0.25"/>
  </sheetData>
  <mergeCells count="1">
    <mergeCell ref="C1:I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workbookViewId="0">
      <selection activeCell="B27" sqref="B27"/>
    </sheetView>
  </sheetViews>
  <sheetFormatPr defaultRowHeight="15" x14ac:dyDescent="0.25"/>
  <cols>
    <col min="1" max="1" width="5.7109375" customWidth="1"/>
    <col min="2" max="2" width="40.7109375" customWidth="1"/>
    <col min="3" max="3" width="11.140625" customWidth="1"/>
    <col min="4" max="4" width="8.140625" customWidth="1"/>
    <col min="5" max="5" width="15.85546875" customWidth="1"/>
    <col min="6" max="6" width="18.42578125" customWidth="1"/>
    <col min="7" max="7" width="11.42578125" customWidth="1"/>
    <col min="8" max="8" width="22.42578125" customWidth="1"/>
    <col min="9" max="9" width="20.7109375" customWidth="1"/>
  </cols>
  <sheetData>
    <row r="2" spans="1:9" ht="15.75" thickBot="1" x14ac:dyDescent="0.3">
      <c r="A2" s="10"/>
      <c r="B2" s="12" t="s">
        <v>16</v>
      </c>
      <c r="C2" s="43" t="s">
        <v>9</v>
      </c>
      <c r="D2" s="43"/>
      <c r="E2" s="43"/>
      <c r="F2" s="43"/>
      <c r="G2" s="43"/>
      <c r="H2" s="43"/>
      <c r="I2" s="43"/>
    </row>
    <row r="3" spans="1:9" ht="57.75" customHeight="1" thickBot="1" x14ac:dyDescent="0.3">
      <c r="A3" s="28" t="s">
        <v>1</v>
      </c>
      <c r="B3" s="35" t="s">
        <v>12</v>
      </c>
      <c r="C3" s="35" t="s">
        <v>2</v>
      </c>
      <c r="D3" s="29" t="s">
        <v>3</v>
      </c>
      <c r="E3" s="35" t="s">
        <v>4</v>
      </c>
      <c r="F3" s="35" t="s">
        <v>5</v>
      </c>
      <c r="G3" s="35" t="s">
        <v>6</v>
      </c>
      <c r="H3" s="35" t="s">
        <v>7</v>
      </c>
      <c r="I3" s="36" t="s">
        <v>11</v>
      </c>
    </row>
    <row r="4" spans="1:9" ht="20.100000000000001" customHeight="1" x14ac:dyDescent="0.25">
      <c r="A4" s="23">
        <v>1</v>
      </c>
      <c r="B4" s="24" t="s">
        <v>22</v>
      </c>
      <c r="C4" s="6" t="s">
        <v>0</v>
      </c>
      <c r="D4" s="14">
        <v>400</v>
      </c>
      <c r="E4" s="55"/>
      <c r="F4" s="45">
        <f>D4*E4</f>
        <v>0</v>
      </c>
      <c r="G4" s="46"/>
      <c r="H4" s="45">
        <f>F4*G4</f>
        <v>0</v>
      </c>
      <c r="I4" s="47"/>
    </row>
    <row r="5" spans="1:9" ht="20.100000000000001" customHeight="1" x14ac:dyDescent="0.25">
      <c r="A5" s="25"/>
      <c r="B5" s="22"/>
      <c r="C5" s="7"/>
      <c r="D5" s="15"/>
      <c r="E5" s="30"/>
      <c r="F5" s="4"/>
      <c r="G5" s="4"/>
      <c r="H5" s="4"/>
      <c r="I5" s="31"/>
    </row>
    <row r="6" spans="1:9" ht="20.100000000000001" customHeight="1" x14ac:dyDescent="0.25">
      <c r="A6" s="25"/>
      <c r="B6" s="22"/>
      <c r="C6" s="7"/>
      <c r="D6" s="15"/>
      <c r="E6" s="30"/>
      <c r="F6" s="4"/>
      <c r="G6" s="4"/>
      <c r="H6" s="4"/>
      <c r="I6" s="31"/>
    </row>
    <row r="7" spans="1:9" ht="20.100000000000001" customHeight="1" thickBot="1" x14ac:dyDescent="0.3">
      <c r="A7" s="26"/>
      <c r="B7" s="27"/>
      <c r="C7" s="8"/>
      <c r="D7" s="16"/>
      <c r="E7" s="32"/>
      <c r="F7" s="33"/>
      <c r="G7" s="33"/>
      <c r="H7" s="33"/>
      <c r="I7" s="34"/>
    </row>
    <row r="8" spans="1:9" ht="20.100000000000001" customHeight="1" thickBot="1" x14ac:dyDescent="0.3">
      <c r="A8" s="18"/>
      <c r="B8" s="29" t="s">
        <v>10</v>
      </c>
      <c r="C8" s="29" t="s">
        <v>8</v>
      </c>
      <c r="D8" s="29" t="s">
        <v>8</v>
      </c>
      <c r="E8" s="29" t="s">
        <v>8</v>
      </c>
      <c r="F8" s="29"/>
      <c r="G8" s="29" t="s">
        <v>8</v>
      </c>
      <c r="H8" s="58">
        <f>SUM(H4:H7)</f>
        <v>0</v>
      </c>
      <c r="I8" s="61">
        <f>SUM(I4:I7)</f>
        <v>0</v>
      </c>
    </row>
    <row r="9" spans="1:9" x14ac:dyDescent="0.25">
      <c r="A9" s="19"/>
      <c r="B9" s="3"/>
      <c r="C9" s="3"/>
      <c r="D9" s="9"/>
      <c r="E9" s="3"/>
      <c r="F9" s="3"/>
      <c r="G9" s="3"/>
      <c r="H9" s="3"/>
      <c r="I9" s="3"/>
    </row>
    <row r="10" spans="1:9" x14ac:dyDescent="0.25">
      <c r="A10" s="19"/>
      <c r="B10" s="3"/>
      <c r="C10" s="3"/>
      <c r="D10" s="9"/>
      <c r="E10" s="3"/>
      <c r="F10" s="3"/>
      <c r="G10" s="3"/>
      <c r="H10" s="3"/>
      <c r="I10" s="3"/>
    </row>
    <row r="11" spans="1:9" x14ac:dyDescent="0.25">
      <c r="A11" s="19"/>
      <c r="B11" s="3"/>
      <c r="C11" s="3"/>
      <c r="D11" s="9"/>
      <c r="E11" s="3"/>
      <c r="F11" s="3"/>
      <c r="G11" s="3"/>
      <c r="H11" s="3"/>
      <c r="I11" s="3"/>
    </row>
    <row r="12" spans="1:9" x14ac:dyDescent="0.25">
      <c r="A12" s="19"/>
      <c r="B12" s="5" t="s">
        <v>13</v>
      </c>
      <c r="C12" s="5"/>
      <c r="D12" s="11"/>
      <c r="E12" s="3"/>
      <c r="F12" s="3"/>
      <c r="G12" s="3"/>
      <c r="H12" s="3"/>
      <c r="I12" s="3"/>
    </row>
    <row r="31" ht="38.25" customHeight="1" x14ac:dyDescent="0.25"/>
  </sheetData>
  <mergeCells count="1">
    <mergeCell ref="C2:I2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EA911C79-DD46-44D2-8991-279C769DC2D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Zad 1. podst.  dania wege</vt:lpstr>
      <vt:lpstr>Zad 1. opcja dania wege</vt:lpstr>
      <vt:lpstr>Zad 2. podst. miód</vt:lpstr>
      <vt:lpstr>Zad 2.  opcja miód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Szczurek Marta</dc:creator>
  <cp:lastModifiedBy>Wolski Grzegorz</cp:lastModifiedBy>
  <dcterms:created xsi:type="dcterms:W3CDTF">2023-07-28T09:28:30Z</dcterms:created>
  <dcterms:modified xsi:type="dcterms:W3CDTF">2024-10-09T05:42:39Z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2af9e514-d044-45d0-865a-c23770b2d6d6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Szczurek Marta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MVSaC0zfS3TEDhmo7h/Nde+qxnV904cm</vt:lpwstr>
  </property>
  <property fmtid="{D5CDD505-2E9C-101B-9397-08002B2CF9AE}" pid="10" name="bjClsUserRVM">
    <vt:lpwstr>[]</vt:lpwstr>
  </property>
  <property fmtid="{D5CDD505-2E9C-101B-9397-08002B2CF9AE}" pid="11" name="s5636:Creator type=IP">
    <vt:lpwstr>10.70.93.21</vt:lpwstr>
  </property>
</Properties>
</file>