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0.99\Administracja\2. Zamówienia publiczne\2024\6 - małe druki\2. SWZ\"/>
    </mc:Choice>
  </mc:AlternateContent>
  <xr:revisionPtr revIDLastSave="0" documentId="13_ncr:1_{21F9CD39-862C-4B7A-A99C-47AC470AF0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zęśc 1" sheetId="1" r:id="rId1"/>
    <sheet name="częśc 2" sheetId="2" r:id="rId2"/>
    <sheet name="część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5" i="1"/>
  <c r="E4" i="3"/>
  <c r="E5" i="1"/>
  <c r="G8" i="1" s="1"/>
  <c r="E5" i="2"/>
  <c r="E6" i="2"/>
  <c r="G6" i="2" s="1"/>
  <c r="E7" i="2"/>
  <c r="E8" i="2"/>
  <c r="E4" i="2"/>
  <c r="E9" i="2" l="1"/>
  <c r="G11" i="2" s="1"/>
  <c r="G9" i="2"/>
  <c r="G20" i="2"/>
  <c r="G20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<sst xmlns="http://schemas.openxmlformats.org/spreadsheetml/2006/main" count="43" uniqueCount="32">
  <si>
    <t xml:space="preserve">lp. </t>
  </si>
  <si>
    <t>Oferujemy wykonanie części 1: za łączną cenę brutto:…....................................złotych (słownie …..złotych)</t>
  </si>
  <si>
    <t xml:space="preserve">1. </t>
  </si>
  <si>
    <t>Oferujemy wykonanie części 2: za łączną cenę brutto:…....................................złotych (słownie …..złotych)</t>
  </si>
  <si>
    <t>PRZEDMIOT</t>
  </si>
  <si>
    <t xml:space="preserve">DRUKOWANIE I DOSTARCZNIE KART PLASTIKOWYCH </t>
  </si>
  <si>
    <t>Dostawa plakatów, naklejek małych, naklejek dużych, zakładek, certyfikatów</t>
  </si>
  <si>
    <t>1.</t>
  </si>
  <si>
    <t>2.</t>
  </si>
  <si>
    <t>3.</t>
  </si>
  <si>
    <t>4.</t>
  </si>
  <si>
    <t>5.</t>
  </si>
  <si>
    <t>PLAKAT</t>
  </si>
  <si>
    <t xml:space="preserve">ZAKŁADKI </t>
  </si>
  <si>
    <t>CERTYFIKATY</t>
  </si>
  <si>
    <t xml:space="preserve">NAKŁAD </t>
  </si>
  <si>
    <t>Przedmiot</t>
  </si>
  <si>
    <t>Nakład</t>
  </si>
  <si>
    <t>Oferujemy wykonanie części 3: za łączną cenę brutto:…....................................złotych (słownie …..złotych)</t>
  </si>
  <si>
    <t>MIARKI</t>
  </si>
  <si>
    <t>CENA JEDNOSTKOWA BRUTTO (szt.)</t>
  </si>
  <si>
    <t>wartość brutto ( z VAT)</t>
  </si>
  <si>
    <t>cena jednostkowa brutto (szt)</t>
  </si>
  <si>
    <t xml:space="preserve">wartość  bruttto wraz z VAT (zł) </t>
  </si>
  <si>
    <t xml:space="preserve">wartość  brutto wraz z Vat (zł) </t>
  </si>
  <si>
    <t>NAKŁAD szt.</t>
  </si>
  <si>
    <t>OPCJA</t>
  </si>
  <si>
    <t>ZAMÓWIENIE PODSTAWOWE</t>
  </si>
  <si>
    <t>MAKSYMALNA WARTOŚĆ ZAMÓWIENIA  (ZAMÓWIENIE PODSTAWOWE Z OPCJĄ)</t>
  </si>
  <si>
    <t>NAKŁAD MAKSYMALNY</t>
  </si>
  <si>
    <r>
      <t xml:space="preserve">NAKLEJKI DUŻE OKRĄGŁE                             </t>
    </r>
    <r>
      <rPr>
        <b/>
        <sz val="11"/>
        <color rgb="FFFF0000"/>
        <rFont val="Calibri"/>
        <family val="2"/>
        <charset val="238"/>
        <scheme val="minor"/>
      </rPr>
      <t>ARKUSZ 20 NAKLEJEK</t>
    </r>
  </si>
  <si>
    <r>
      <t xml:space="preserve">NAKLEJKI MAŁE OKRĄGŁE                                </t>
    </r>
    <r>
      <rPr>
        <b/>
        <sz val="11"/>
        <color rgb="FFFF0000"/>
        <rFont val="Calibri"/>
        <family val="2"/>
        <charset val="238"/>
        <scheme val="minor"/>
      </rPr>
      <t>ARKUSZ 200 NAKLEJEK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</si>
</sst>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4" fontId="0" fillId="3" borderId="1" xfId="1" applyFont="1" applyFill="1" applyBorder="1"/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zoomScale="106" zoomScaleNormal="106" workbookViewId="0">
      <selection activeCell="D7" sqref="D7"/>
    </sheetView>
  </sheetViews>
  <sheetFormatPr defaultRowHeight="15" x14ac:dyDescent="0.25"/>
  <cols>
    <col min="1" max="1" width="2.7109375" customWidth="1"/>
    <col min="2" max="2" width="53.42578125" customWidth="1"/>
    <col min="3" max="3" width="17.140625" customWidth="1"/>
    <col min="4" max="4" width="20.42578125" customWidth="1"/>
    <col min="5" max="5" width="25.85546875" customWidth="1"/>
    <col min="6" max="6" width="19.85546875" customWidth="1"/>
    <col min="7" max="7" width="22.42578125" customWidth="1"/>
  </cols>
  <sheetData>
    <row r="2" spans="1:7" ht="40.15" customHeight="1" thickBot="1" x14ac:dyDescent="0.3">
      <c r="B2" s="1" t="s">
        <v>1</v>
      </c>
      <c r="C2" s="1"/>
      <c r="D2" s="1"/>
      <c r="E2" s="1"/>
      <c r="F2" s="1"/>
    </row>
    <row r="3" spans="1:7" ht="15" customHeight="1" thickBot="1" x14ac:dyDescent="0.3">
      <c r="B3" s="1"/>
      <c r="C3" s="31" t="s">
        <v>27</v>
      </c>
      <c r="D3" s="32"/>
      <c r="E3" s="33"/>
      <c r="F3" s="31" t="s">
        <v>26</v>
      </c>
      <c r="G3" s="34"/>
    </row>
    <row r="4" spans="1:7" ht="34.5" customHeight="1" x14ac:dyDescent="0.25">
      <c r="A4" s="5" t="s">
        <v>0</v>
      </c>
      <c r="B4" s="8" t="s">
        <v>4</v>
      </c>
      <c r="C4" s="20" t="s">
        <v>15</v>
      </c>
      <c r="D4" s="20" t="s">
        <v>20</v>
      </c>
      <c r="E4" s="20" t="s">
        <v>21</v>
      </c>
      <c r="F4" s="20" t="s">
        <v>29</v>
      </c>
      <c r="G4" s="20" t="s">
        <v>21</v>
      </c>
    </row>
    <row r="5" spans="1:7" ht="14.25" customHeight="1" x14ac:dyDescent="0.25">
      <c r="A5" s="2" t="s">
        <v>2</v>
      </c>
      <c r="B5" s="7" t="s">
        <v>5</v>
      </c>
      <c r="C5" s="12">
        <v>260000</v>
      </c>
      <c r="D5" s="24"/>
      <c r="E5" s="24">
        <f>C5*D5</f>
        <v>0</v>
      </c>
      <c r="F5" s="3">
        <v>40000</v>
      </c>
      <c r="G5" s="23">
        <f>F5*D5</f>
        <v>0</v>
      </c>
    </row>
    <row r="6" spans="1:7" ht="23.25" customHeight="1" x14ac:dyDescent="0.25"/>
    <row r="7" spans="1:7" ht="27" customHeight="1" x14ac:dyDescent="0.25"/>
    <row r="8" spans="1:7" ht="90" x14ac:dyDescent="0.25">
      <c r="F8" s="21" t="s">
        <v>28</v>
      </c>
      <c r="G8" s="22">
        <f>E5+G5</f>
        <v>0</v>
      </c>
    </row>
    <row r="10" spans="1:7" ht="28.15" customHeight="1" x14ac:dyDescent="0.25">
      <c r="E10" s="9"/>
    </row>
    <row r="11" spans="1:7" ht="28.15" customHeight="1" x14ac:dyDescent="0.25">
      <c r="B11" s="4"/>
      <c r="C11" s="9"/>
      <c r="D11" s="9"/>
    </row>
    <row r="12" spans="1:7" ht="28.15" customHeight="1" x14ac:dyDescent="0.25"/>
  </sheetData>
  <mergeCells count="2">
    <mergeCell ref="C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6B18-8B45-479D-893C-7AF1BE420A65}">
  <sheetPr>
    <pageSetUpPr fitToPage="1"/>
  </sheetPr>
  <dimension ref="A1:G24"/>
  <sheetViews>
    <sheetView workbookViewId="0">
      <selection activeCell="D10" sqref="D10"/>
    </sheetView>
  </sheetViews>
  <sheetFormatPr defaultRowHeight="15" x14ac:dyDescent="0.25"/>
  <cols>
    <col min="1" max="1" width="5.5703125" customWidth="1"/>
    <col min="2" max="2" width="39.5703125" customWidth="1"/>
    <col min="3" max="4" width="16.85546875" customWidth="1"/>
    <col min="5" max="5" width="16.5703125" customWidth="1"/>
    <col min="6" max="6" width="27.85546875" customWidth="1"/>
    <col min="7" max="7" width="17.7109375" customWidth="1"/>
  </cols>
  <sheetData>
    <row r="1" spans="1:7" ht="39" customHeight="1" thickBot="1" x14ac:dyDescent="0.3">
      <c r="B1" s="1" t="s">
        <v>3</v>
      </c>
      <c r="C1" s="1"/>
      <c r="D1" s="1"/>
      <c r="E1" s="1"/>
      <c r="F1" s="1"/>
    </row>
    <row r="2" spans="1:7" ht="21" customHeight="1" thickBot="1" x14ac:dyDescent="0.3">
      <c r="B2" s="1"/>
      <c r="C2" s="35" t="s">
        <v>27</v>
      </c>
      <c r="D2" s="36"/>
      <c r="E2" s="37"/>
      <c r="F2" s="35" t="s">
        <v>26</v>
      </c>
      <c r="G2" s="38"/>
    </row>
    <row r="3" spans="1:7" ht="30.75" customHeight="1" x14ac:dyDescent="0.25">
      <c r="A3" s="5" t="s">
        <v>0</v>
      </c>
      <c r="B3" s="6" t="s">
        <v>6</v>
      </c>
      <c r="C3" s="25" t="s">
        <v>25</v>
      </c>
      <c r="D3" s="25" t="s">
        <v>22</v>
      </c>
      <c r="E3" s="26" t="s">
        <v>23</v>
      </c>
      <c r="F3" s="26" t="s">
        <v>29</v>
      </c>
      <c r="G3" s="26" t="s">
        <v>23</v>
      </c>
    </row>
    <row r="4" spans="1:7" x14ac:dyDescent="0.25">
      <c r="A4" s="16" t="s">
        <v>7</v>
      </c>
      <c r="B4" s="13" t="s">
        <v>12</v>
      </c>
      <c r="C4" s="18">
        <v>28000</v>
      </c>
      <c r="D4" s="13"/>
      <c r="E4" s="29">
        <f>C4*D4</f>
        <v>0</v>
      </c>
      <c r="F4" s="15">
        <v>0</v>
      </c>
      <c r="G4" s="28"/>
    </row>
    <row r="5" spans="1:7" ht="30" x14ac:dyDescent="0.25">
      <c r="A5" s="16" t="s">
        <v>8</v>
      </c>
      <c r="B5" s="13" t="s">
        <v>31</v>
      </c>
      <c r="C5" s="18">
        <v>13000</v>
      </c>
      <c r="D5" s="13"/>
      <c r="E5" s="29">
        <f t="shared" ref="E5:E8" si="0">C5*D5</f>
        <v>0</v>
      </c>
      <c r="F5" s="27">
        <v>2000</v>
      </c>
      <c r="G5" s="28">
        <f>D5*F5</f>
        <v>0</v>
      </c>
    </row>
    <row r="6" spans="1:7" ht="30" x14ac:dyDescent="0.25">
      <c r="A6" s="16" t="s">
        <v>9</v>
      </c>
      <c r="B6" s="13" t="s">
        <v>30</v>
      </c>
      <c r="C6" s="18">
        <v>13000</v>
      </c>
      <c r="D6" s="13"/>
      <c r="E6" s="29">
        <f t="shared" si="0"/>
        <v>0</v>
      </c>
      <c r="F6" s="27">
        <v>2000</v>
      </c>
      <c r="G6" s="28">
        <f>D6*E6</f>
        <v>0</v>
      </c>
    </row>
    <row r="7" spans="1:7" x14ac:dyDescent="0.25">
      <c r="A7" s="16" t="s">
        <v>10</v>
      </c>
      <c r="B7" s="13" t="s">
        <v>13</v>
      </c>
      <c r="C7" s="18">
        <v>500000</v>
      </c>
      <c r="D7" s="13"/>
      <c r="E7" s="29">
        <f t="shared" si="0"/>
        <v>0</v>
      </c>
      <c r="F7" s="15">
        <v>0</v>
      </c>
      <c r="G7" s="28"/>
    </row>
    <row r="8" spans="1:7" ht="15" customHeight="1" x14ac:dyDescent="0.25">
      <c r="A8" s="10" t="s">
        <v>11</v>
      </c>
      <c r="B8" s="11" t="s">
        <v>14</v>
      </c>
      <c r="C8" s="19">
        <v>7000</v>
      </c>
      <c r="D8" s="11"/>
      <c r="E8" s="29">
        <f t="shared" si="0"/>
        <v>0</v>
      </c>
      <c r="F8" s="3">
        <v>0</v>
      </c>
      <c r="G8" s="28"/>
    </row>
    <row r="9" spans="1:7" x14ac:dyDescent="0.25">
      <c r="E9" s="30">
        <f>E4+E5+E6+E7+E8</f>
        <v>0</v>
      </c>
      <c r="G9" s="30">
        <f>G5+G6</f>
        <v>0</v>
      </c>
    </row>
    <row r="10" spans="1:7" ht="61.5" customHeight="1" x14ac:dyDescent="0.25"/>
    <row r="11" spans="1:7" ht="52.5" customHeight="1" x14ac:dyDescent="0.25">
      <c r="F11" s="21" t="s">
        <v>28</v>
      </c>
      <c r="G11" s="22">
        <f>E9+G9</f>
        <v>0</v>
      </c>
    </row>
    <row r="13" spans="1:7" ht="55.15" customHeight="1" x14ac:dyDescent="0.25"/>
    <row r="14" spans="1:7" ht="55.15" customHeight="1" x14ac:dyDescent="0.25"/>
    <row r="16" spans="1:7" ht="55.15" customHeight="1" x14ac:dyDescent="0.25"/>
    <row r="17" spans="2:7" ht="55.15" customHeight="1" x14ac:dyDescent="0.25"/>
    <row r="18" spans="2:7" ht="55.15" customHeight="1" x14ac:dyDescent="0.25"/>
    <row r="19" spans="2:7" ht="55.15" customHeight="1" x14ac:dyDescent="0.25"/>
    <row r="20" spans="2:7" ht="46.9" customHeight="1" x14ac:dyDescent="0.25">
      <c r="B20" s="4"/>
      <c r="C20" s="4"/>
      <c r="D20" s="4"/>
      <c r="G20" cm="1">
        <f t="array" aca="1" ref="G20" ca="1">A1:G20</f>
        <v>0</v>
      </c>
    </row>
    <row r="21" spans="2:7" ht="26.45" customHeight="1" x14ac:dyDescent="0.25"/>
    <row r="22" spans="2:7" ht="51" customHeight="1" x14ac:dyDescent="0.25"/>
    <row r="23" spans="2:7" ht="27" customHeight="1" x14ac:dyDescent="0.25"/>
    <row r="24" spans="2:7" ht="41.45" customHeight="1" x14ac:dyDescent="0.25"/>
  </sheetData>
  <mergeCells count="2">
    <mergeCell ref="C2:E2"/>
    <mergeCell ref="F2:G2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BDD3-FEC2-414F-9F41-C351DB785496}">
  <dimension ref="A1:E4"/>
  <sheetViews>
    <sheetView tabSelected="1" workbookViewId="0">
      <selection activeCell="D7" sqref="D7"/>
    </sheetView>
  </sheetViews>
  <sheetFormatPr defaultRowHeight="15" x14ac:dyDescent="0.25"/>
  <cols>
    <col min="2" max="2" width="17.28515625" customWidth="1"/>
    <col min="3" max="3" width="13.7109375" customWidth="1"/>
    <col min="4" max="4" width="22.7109375" customWidth="1"/>
    <col min="5" max="5" width="25.28515625" customWidth="1"/>
    <col min="6" max="6" width="9.140625" customWidth="1"/>
  </cols>
  <sheetData>
    <row r="1" spans="1:5" ht="45" customHeight="1" thickBot="1" x14ac:dyDescent="0.3">
      <c r="B1" s="1" t="s">
        <v>18</v>
      </c>
      <c r="C1" s="1"/>
      <c r="D1" s="1"/>
      <c r="E1" s="1"/>
    </row>
    <row r="2" spans="1:5" ht="45" customHeight="1" thickBot="1" x14ac:dyDescent="0.3">
      <c r="B2" s="1"/>
      <c r="C2" s="1"/>
      <c r="D2" s="31" t="s">
        <v>27</v>
      </c>
      <c r="E2" s="39"/>
    </row>
    <row r="3" spans="1:5" ht="30" x14ac:dyDescent="0.25">
      <c r="A3" s="17" t="s">
        <v>0</v>
      </c>
      <c r="B3" s="6" t="s">
        <v>16</v>
      </c>
      <c r="C3" s="6" t="s">
        <v>17</v>
      </c>
      <c r="D3" s="25" t="s">
        <v>22</v>
      </c>
      <c r="E3" s="20" t="s">
        <v>24</v>
      </c>
    </row>
    <row r="4" spans="1:5" x14ac:dyDescent="0.25">
      <c r="A4" s="16" t="s">
        <v>7</v>
      </c>
      <c r="B4" s="13" t="s">
        <v>19</v>
      </c>
      <c r="C4" s="18">
        <v>110000</v>
      </c>
      <c r="D4" s="13"/>
      <c r="E4" s="14">
        <f>C4*D4</f>
        <v>0</v>
      </c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częśc 1</vt:lpstr>
      <vt:lpstr>częśc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Maciaszczyk</dc:creator>
  <cp:lastModifiedBy>Magdalena Maciaszczyk</cp:lastModifiedBy>
  <cp:lastPrinted>2024-04-17T08:46:08Z</cp:lastPrinted>
  <dcterms:created xsi:type="dcterms:W3CDTF">2015-06-05T18:19:34Z</dcterms:created>
  <dcterms:modified xsi:type="dcterms:W3CDTF">2024-05-28T13:38:42Z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2023-11-21T10:54:17Z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d8c87380-7928-405a-9c11-7e9fa512dc4b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e38cfb6d-947d-4ab6-837e-047d6c850a25_Enabled">
    <vt:lpwstr>true</vt:lpwstr>
  </property>
  <property fmtid="{D5CDD505-2E9C-101B-9397-08002B2CF9AE}" pid="10" name="MSIP_Label_e38cfb6d-947d-4ab6-837e-047d6c850a25_SetDate">
    <vt:lpwstr>2024-04-03T08:52:53Z</vt:lpwstr>
  </property>
  <property fmtid="{D5CDD505-2E9C-101B-9397-08002B2CF9AE}" pid="11" name="MSIP_Label_e38cfb6d-947d-4ab6-837e-047d6c850a25_Method">
    <vt:lpwstr>Standard</vt:lpwstr>
  </property>
  <property fmtid="{D5CDD505-2E9C-101B-9397-08002B2CF9AE}" pid="12" name="MSIP_Label_e38cfb6d-947d-4ab6-837e-047d6c850a25_Name">
    <vt:lpwstr>Pracownicy (bez ograniczen)</vt:lpwstr>
  </property>
  <property fmtid="{D5CDD505-2E9C-101B-9397-08002B2CF9AE}" pid="13" name="MSIP_Label_e38cfb6d-947d-4ab6-837e-047d6c850a25_SiteId">
    <vt:lpwstr>b0b10731-2547-4e07-a6e1-fd95554b7ad2</vt:lpwstr>
  </property>
  <property fmtid="{D5CDD505-2E9C-101B-9397-08002B2CF9AE}" pid="14" name="MSIP_Label_e38cfb6d-947d-4ab6-837e-047d6c850a25_ActionId">
    <vt:lpwstr>aed66222-4f7d-4967-a911-ef4269532092</vt:lpwstr>
  </property>
  <property fmtid="{D5CDD505-2E9C-101B-9397-08002B2CF9AE}" pid="15" name="MSIP_Label_e38cfb6d-947d-4ab6-837e-047d6c850a25_ContentBits">
    <vt:lpwstr>0</vt:lpwstr>
  </property>
</Properties>
</file>