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parnie III\gotowe\"/>
    </mc:Choice>
  </mc:AlternateContent>
  <bookViews>
    <workbookView xWindow="0" yWindow="0" windowWidth="23040" windowHeight="9192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1" i="1" l="1"/>
  <c r="J10" i="1"/>
  <c r="G11" i="1" l="1"/>
  <c r="M11" i="1" l="1"/>
  <c r="N11" i="1" s="1"/>
  <c r="O11" i="1" s="1"/>
  <c r="K11" i="1"/>
  <c r="L11" i="1" s="1"/>
  <c r="H11" i="1"/>
  <c r="I11" i="1" s="1"/>
  <c r="M10" i="1" l="1"/>
  <c r="N10" i="1" l="1"/>
  <c r="K10" i="1"/>
  <c r="H10" i="1"/>
  <c r="H14" i="1" l="1"/>
  <c r="K14" i="1"/>
  <c r="N14" i="1"/>
  <c r="G10" i="1"/>
  <c r="O10" i="1"/>
  <c r="O13" i="1" s="1"/>
  <c r="L10" i="1"/>
  <c r="L13" i="1" s="1"/>
  <c r="I10" i="1"/>
  <c r="I13" i="1" s="1"/>
  <c r="H15" i="1" l="1"/>
  <c r="K15" i="1"/>
  <c r="N15" i="1"/>
</calcChain>
</file>

<file path=xl/sharedStrings.xml><?xml version="1.0" encoding="utf-8"?>
<sst xmlns="http://schemas.openxmlformats.org/spreadsheetml/2006/main" count="44" uniqueCount="37">
  <si>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</si>
  <si>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</si>
  <si>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</si>
  <si>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</si>
  <si>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</si>
  <si>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</si>
  <si>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</si>
  <si>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</si>
  <si>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</si>
  <si>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</si>
  <si>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</si>
  <si>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</si>
  <si>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</si>
  <si>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</si>
  <si>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</si>
  <si>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</si>
  <si>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</si>
  <si>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</si>
  <si>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</si>
  <si>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</si>
  <si>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</si>
  <si>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</si>
  <si>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</si>
  <si>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</si>
  <si>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FORMULARZ KALKULACJI CENY OFERTOWEJ 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</si>
  <si>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</si>
  <si>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</si>
  <si>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</si>
  <si>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</si>
  <si>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</si>
  <si>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</si>
  <si>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Pranie wodne</t>
  </si>
  <si>
    <t>Pranie chemiczne</t>
  </si>
  <si>
    <t>(podpis osoby uprawnionej do występowania w obrocie prawnym, reprezentowania wykonawcy i składania oświadczeń woli w jego imieniu)</t>
  </si>
  <si>
    <t>Usługa prania wodnego i chemicznego</t>
  </si>
  <si>
    <t xml:space="preserve">Załącznik nr 1 A Zaproszenia do składania ofert / Załącznik nr 1 do Umowy </t>
  </si>
  <si>
    <t>Znak sprawy: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</si>
</sst>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0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19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vertical="center" wrapText="1"/>
    </xf>
    <xf numFmtId="2" fontId="7" fillId="7" borderId="14" xfId="7" applyNumberFormat="1" applyFont="1" applyFill="1" applyBorder="1" applyAlignment="1">
      <alignment horizontal="center" vertical="center" wrapText="1"/>
    </xf>
    <xf numFmtId="2" fontId="8" fillId="0" borderId="24" xfId="7" applyNumberFormat="1" applyFont="1" applyFill="1" applyBorder="1" applyAlignment="1">
      <alignment horizontal="center" vertical="center" wrapText="1"/>
    </xf>
    <xf numFmtId="2" fontId="7" fillId="4" borderId="21" xfId="7" applyNumberFormat="1" applyFont="1" applyFill="1" applyBorder="1" applyAlignment="1">
      <alignment horizontal="center" vertical="center" wrapText="1"/>
    </xf>
    <xf numFmtId="2" fontId="7" fillId="5" borderId="21" xfId="7" applyNumberFormat="1" applyFont="1" applyFill="1" applyBorder="1" applyAlignment="1">
      <alignment horizontal="center" vertical="center" wrapText="1"/>
    </xf>
    <xf numFmtId="2" fontId="7" fillId="0" borderId="22" xfId="7" applyNumberFormat="1" applyFont="1" applyFill="1" applyBorder="1" applyAlignment="1">
      <alignment horizontal="center" vertical="center" wrapText="1"/>
    </xf>
    <xf numFmtId="2" fontId="7" fillId="4" borderId="14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4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7" fillId="0" borderId="27" xfId="5" applyNumberFormat="1" applyFont="1" applyFill="1" applyBorder="1" applyAlignment="1" applyProtection="1">
      <alignment horizontal="center" vertical="center" wrapText="1"/>
      <protection hidden="1"/>
    </xf>
    <xf numFmtId="0" fontId="15" fillId="0" borderId="19" xfId="7" applyNumberFormat="1" applyFont="1" applyFill="1" applyBorder="1" applyAlignment="1">
      <alignment horizontal="center" vertical="center" wrapText="1"/>
    </xf>
    <xf numFmtId="2" fontId="19" fillId="0" borderId="21" xfId="0" applyNumberFormat="1" applyFont="1" applyBorder="1" applyAlignment="1">
      <alignment horizontal="center" vertical="center" wrapText="1"/>
    </xf>
    <xf numFmtId="0" fontId="7" fillId="2" borderId="27" xfId="7" applyNumberFormat="1" applyFont="1" applyFill="1" applyBorder="1" applyAlignment="1">
      <alignment horizontal="center" vertical="center" wrapText="1"/>
    </xf>
    <xf numFmtId="0" fontId="15" fillId="0" borderId="32" xfId="7" applyNumberFormat="1" applyFont="1" applyFill="1" applyBorder="1" applyAlignment="1">
      <alignment horizontal="center" vertical="center" wrapText="1"/>
    </xf>
    <xf numFmtId="0" fontId="15" fillId="2" borderId="19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2" fontId="8" fillId="6" borderId="19" xfId="5" applyNumberFormat="1" applyFont="1" applyFill="1" applyBorder="1" applyAlignment="1" applyProtection="1">
      <alignment horizontal="center" vertical="center"/>
      <protection hidden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5" xfId="7" applyNumberFormat="1" applyFont="1" applyFill="1" applyBorder="1" applyAlignment="1">
      <alignment horizontal="center" vertical="center" wrapText="1"/>
    </xf>
    <xf numFmtId="0" fontId="7" fillId="7" borderId="25" xfId="7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center" vertical="center" wrapText="1"/>
    </xf>
    <xf numFmtId="0" fontId="7" fillId="4" borderId="25" xfId="7" applyNumberFormat="1" applyFont="1" applyFill="1" applyBorder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5" borderId="25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wrapText="1"/>
    </xf>
    <xf numFmtId="0" fontId="12" fillId="0" borderId="0" xfId="7" applyFont="1" applyAlignment="1">
      <alignment horizontal="center" vertical="center" wrapText="1"/>
    </xf>
    <xf numFmtId="0" fontId="7" fillId="4" borderId="14" xfId="4" applyNumberFormat="1" applyFont="1" applyFill="1" applyBorder="1" applyAlignment="1">
      <alignment horizontal="center" vertical="center" wrapText="1"/>
    </xf>
    <xf numFmtId="0" fontId="7" fillId="5" borderId="14" xfId="4" applyNumberFormat="1" applyFont="1" applyFill="1" applyBorder="1" applyAlignment="1">
      <alignment horizontal="center" vertical="center" wrapText="1"/>
    </xf>
    <xf numFmtId="0" fontId="7" fillId="3" borderId="31" xfId="4" applyNumberFormat="1" applyFont="1" applyFill="1" applyBorder="1" applyAlignment="1">
      <alignment horizontal="center" vertical="center" wrapText="1"/>
    </xf>
    <xf numFmtId="0" fontId="7" fillId="3" borderId="14" xfId="4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center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view="pageLayout" zoomScaleNormal="100" workbookViewId="0">
      <selection activeCell="H15" sqref="H15"/>
    </sheetView>
  </sheetViews>
  <sheetFormatPr defaultColWidth="9" defaultRowHeight="11.4"/>
  <cols>
    <col min="1" max="1" width="3.109375" style="1" customWidth="1"/>
    <col min="2" max="2" width="22.109375" style="43" customWidth="1"/>
    <col min="3" max="3" width="4.88671875" style="1" customWidth="1"/>
    <col min="4" max="4" width="6.88671875" style="44" customWidth="1"/>
    <col min="5" max="5" width="10.5546875" style="44" customWidth="1"/>
    <col min="6" max="6" width="6.5546875" style="1" customWidth="1"/>
    <col min="7" max="8" width="10.5546875" style="1" customWidth="1"/>
    <col min="9" max="9" width="10.33203125" style="1" customWidth="1"/>
    <col min="10" max="10" width="6.6640625" style="1" customWidth="1"/>
    <col min="11" max="12" width="10.5546875" style="1" customWidth="1"/>
    <col min="13" max="13" width="6.88671875" style="1" customWidth="1"/>
    <col min="14" max="15" width="10.5546875" style="1" customWidth="1"/>
    <col min="16" max="16384" width="9" style="1"/>
  </cols>
  <sheetData>
    <row r="1" spans="1:15" ht="12.75" customHeight="1">
      <c r="A1" s="83" t="s">
        <v>36</v>
      </c>
      <c r="B1" s="83"/>
      <c r="C1" s="83"/>
      <c r="D1" s="83"/>
      <c r="E1" s="83"/>
      <c r="F1" s="33"/>
      <c r="G1" s="90" t="s">
        <v>35</v>
      </c>
      <c r="H1" s="90"/>
      <c r="I1" s="90"/>
      <c r="J1" s="90"/>
      <c r="K1" s="90"/>
      <c r="L1" s="90"/>
      <c r="M1" s="90"/>
      <c r="N1" s="90"/>
      <c r="O1" s="90"/>
    </row>
    <row r="2" spans="1:15" ht="45.75" customHeight="1">
      <c r="A2" s="35"/>
      <c r="B2" s="49"/>
      <c r="C2" s="35"/>
      <c r="D2" s="41"/>
      <c r="E2" s="41"/>
      <c r="F2" s="33"/>
      <c r="G2" s="33"/>
      <c r="H2" s="33"/>
      <c r="I2" s="34"/>
      <c r="J2" s="35"/>
      <c r="K2" s="35"/>
      <c r="L2" s="35"/>
      <c r="M2" s="84" t="s">
        <v>20</v>
      </c>
      <c r="N2" s="84"/>
      <c r="O2" s="84"/>
    </row>
    <row r="3" spans="1:15" ht="15" customHeight="1">
      <c r="A3" s="40"/>
      <c r="B3" s="49"/>
      <c r="C3" s="40"/>
      <c r="D3" s="41"/>
      <c r="E3" s="41"/>
      <c r="F3" s="33"/>
      <c r="G3" s="33"/>
      <c r="H3" s="33"/>
      <c r="I3" s="34"/>
      <c r="J3" s="35"/>
      <c r="K3" s="35"/>
      <c r="L3" s="35"/>
      <c r="M3" s="85" t="s">
        <v>21</v>
      </c>
      <c r="N3" s="85"/>
      <c r="O3" s="85"/>
    </row>
    <row r="4" spans="1:15" ht="15" customHeight="1">
      <c r="A4" s="91" t="s">
        <v>24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37.5" customHeight="1" thickBot="1">
      <c r="A5" s="92" t="s">
        <v>34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</row>
    <row r="6" spans="1:15" ht="33" customHeight="1" thickBot="1">
      <c r="A6" s="93" t="s">
        <v>0</v>
      </c>
      <c r="B6" s="95" t="s">
        <v>1</v>
      </c>
      <c r="C6" s="97" t="s">
        <v>2</v>
      </c>
      <c r="D6" s="88" t="s">
        <v>3</v>
      </c>
      <c r="E6" s="89"/>
      <c r="F6" s="89"/>
      <c r="G6" s="89"/>
      <c r="H6" s="89"/>
      <c r="I6" s="89"/>
      <c r="J6" s="86" t="s">
        <v>22</v>
      </c>
      <c r="K6" s="86"/>
      <c r="L6" s="86"/>
      <c r="M6" s="87" t="s">
        <v>23</v>
      </c>
      <c r="N6" s="87"/>
      <c r="O6" s="87"/>
    </row>
    <row r="7" spans="1:15" ht="39.9" customHeight="1">
      <c r="A7" s="94"/>
      <c r="B7" s="96"/>
      <c r="C7" s="98"/>
      <c r="D7" s="63" t="s">
        <v>6</v>
      </c>
      <c r="E7" s="46" t="s">
        <v>11</v>
      </c>
      <c r="F7" s="3" t="s">
        <v>28</v>
      </c>
      <c r="G7" s="3" t="s">
        <v>7</v>
      </c>
      <c r="H7" s="3" t="s">
        <v>10</v>
      </c>
      <c r="I7" s="4" t="s">
        <v>8</v>
      </c>
      <c r="J7" s="2" t="s">
        <v>9</v>
      </c>
      <c r="K7" s="5" t="s">
        <v>10</v>
      </c>
      <c r="L7" s="4" t="s">
        <v>8</v>
      </c>
      <c r="M7" s="2" t="s">
        <v>9</v>
      </c>
      <c r="N7" s="3" t="s">
        <v>10</v>
      </c>
      <c r="O7" s="4" t="s">
        <v>8</v>
      </c>
    </row>
    <row r="8" spans="1:15" ht="12" customHeight="1">
      <c r="A8" s="6">
        <v>1</v>
      </c>
      <c r="B8" s="62">
        <v>2</v>
      </c>
      <c r="C8" s="7">
        <v>3</v>
      </c>
      <c r="D8" s="64">
        <v>4</v>
      </c>
      <c r="E8" s="47">
        <v>5</v>
      </c>
      <c r="F8" s="8">
        <v>6</v>
      </c>
      <c r="G8" s="9">
        <v>7</v>
      </c>
      <c r="H8" s="8">
        <v>8</v>
      </c>
      <c r="I8" s="10">
        <v>9</v>
      </c>
      <c r="J8" s="6">
        <v>10</v>
      </c>
      <c r="K8" s="8">
        <v>11</v>
      </c>
      <c r="L8" s="11">
        <v>12</v>
      </c>
      <c r="M8" s="6">
        <v>13</v>
      </c>
      <c r="N8" s="8">
        <v>14</v>
      </c>
      <c r="O8" s="11">
        <v>15</v>
      </c>
    </row>
    <row r="9" spans="1:15" ht="43.5" customHeight="1" thickBot="1">
      <c r="A9" s="12"/>
      <c r="B9" s="59"/>
      <c r="C9" s="65"/>
      <c r="D9" s="60"/>
      <c r="E9" s="48"/>
      <c r="F9" s="13"/>
      <c r="G9" s="13" t="s">
        <v>13</v>
      </c>
      <c r="H9" s="13" t="s">
        <v>12</v>
      </c>
      <c r="I9" s="14" t="s">
        <v>14</v>
      </c>
      <c r="J9" s="15"/>
      <c r="K9" s="13" t="s">
        <v>15</v>
      </c>
      <c r="L9" s="14" t="s">
        <v>16</v>
      </c>
      <c r="M9" s="12"/>
      <c r="N9" s="13" t="s">
        <v>17</v>
      </c>
      <c r="O9" s="14" t="s">
        <v>18</v>
      </c>
    </row>
    <row r="10" spans="1:15" ht="30.75" customHeight="1" thickBot="1">
      <c r="A10" s="12">
        <v>1</v>
      </c>
      <c r="B10" s="57" t="s">
        <v>31</v>
      </c>
      <c r="C10" s="61" t="s">
        <v>19</v>
      </c>
      <c r="D10" s="66">
        <v>11020</v>
      </c>
      <c r="E10" s="54"/>
      <c r="F10" s="55"/>
      <c r="G10" s="16">
        <f>E10*F10+E10</f>
        <v>0</v>
      </c>
      <c r="H10" s="17">
        <f>D10*E10</f>
        <v>0</v>
      </c>
      <c r="I10" s="18">
        <f>H10*F10+H10</f>
        <v>0</v>
      </c>
      <c r="J10" s="56">
        <f xml:space="preserve"> ROUNDUP(D10*0.1, 0)</f>
        <v>1102</v>
      </c>
      <c r="K10" s="17">
        <f>J10*E10</f>
        <v>0</v>
      </c>
      <c r="L10" s="18">
        <f>K10*F10+K10</f>
        <v>0</v>
      </c>
      <c r="M10" s="56">
        <f>D10+J10</f>
        <v>12122</v>
      </c>
      <c r="N10" s="17">
        <f>M10*E10</f>
        <v>0</v>
      </c>
      <c r="O10" s="18">
        <f>N10*F10+N10</f>
        <v>0</v>
      </c>
    </row>
    <row r="11" spans="1:15" ht="30.75" customHeight="1">
      <c r="A11" s="12">
        <v>2</v>
      </c>
      <c r="B11" s="57" t="s">
        <v>32</v>
      </c>
      <c r="C11" s="58" t="s">
        <v>19</v>
      </c>
      <c r="D11" s="66">
        <v>25</v>
      </c>
      <c r="E11" s="54"/>
      <c r="F11" s="55"/>
      <c r="G11" s="16">
        <f t="shared" ref="G11" si="0">E11*F11+E11</f>
        <v>0</v>
      </c>
      <c r="H11" s="17">
        <f t="shared" ref="H11" si="1">D11*E11</f>
        <v>0</v>
      </c>
      <c r="I11" s="18">
        <f t="shared" ref="I11" si="2">H11*F11+H11</f>
        <v>0</v>
      </c>
      <c r="J11" s="56">
        <f xml:space="preserve"> ROUNDUP(D11*0.1, 0)</f>
        <v>3</v>
      </c>
      <c r="K11" s="17">
        <f t="shared" ref="K11" si="3">J11*E11</f>
        <v>0</v>
      </c>
      <c r="L11" s="18">
        <f t="shared" ref="L11" si="4">K11*F11+K11</f>
        <v>0</v>
      </c>
      <c r="M11" s="56">
        <f t="shared" ref="M11" si="5">D11+J11</f>
        <v>28</v>
      </c>
      <c r="N11" s="17">
        <f t="shared" ref="N11" si="6">M11*E11</f>
        <v>0</v>
      </c>
      <c r="O11" s="18">
        <f t="shared" ref="O11" si="7">N11*F11+N11</f>
        <v>0</v>
      </c>
    </row>
    <row r="12" spans="1:15" ht="36" customHeight="1" thickBot="1">
      <c r="A12" s="19"/>
      <c r="B12" s="50"/>
      <c r="C12" s="19"/>
      <c r="D12" s="42"/>
      <c r="E12" s="42"/>
      <c r="F12" s="20"/>
      <c r="G12" s="20"/>
      <c r="H12" s="73" t="s">
        <v>3</v>
      </c>
      <c r="I12" s="74"/>
      <c r="J12" s="21"/>
      <c r="K12" s="77" t="s">
        <v>4</v>
      </c>
      <c r="L12" s="78"/>
      <c r="M12" s="21"/>
      <c r="N12" s="79" t="s">
        <v>5</v>
      </c>
      <c r="O12" s="80"/>
    </row>
    <row r="13" spans="1:15" ht="24.9" customHeight="1" thickBot="1">
      <c r="A13" s="71" t="s">
        <v>25</v>
      </c>
      <c r="B13" s="72"/>
      <c r="C13" s="72"/>
      <c r="D13" s="72"/>
      <c r="E13" s="72"/>
      <c r="F13" s="72"/>
      <c r="G13" s="72"/>
      <c r="H13" s="22"/>
      <c r="I13" s="23">
        <f>SUM(I10:I11)</f>
        <v>0</v>
      </c>
      <c r="J13" s="21"/>
      <c r="K13" s="24"/>
      <c r="L13" s="25">
        <f>SUM(L10:L11)</f>
        <v>0</v>
      </c>
      <c r="M13" s="21"/>
      <c r="N13" s="24"/>
      <c r="O13" s="26">
        <f>SUM(O10:O11)</f>
        <v>0</v>
      </c>
    </row>
    <row r="14" spans="1:15" ht="24.9" customHeight="1" thickBot="1">
      <c r="A14" s="67" t="s">
        <v>26</v>
      </c>
      <c r="B14" s="68"/>
      <c r="C14" s="68"/>
      <c r="D14" s="68"/>
      <c r="E14" s="68"/>
      <c r="F14" s="68"/>
      <c r="G14" s="68"/>
      <c r="H14" s="23">
        <f>SUM(H10:H11)</f>
        <v>0</v>
      </c>
      <c r="I14" s="27"/>
      <c r="J14" s="21"/>
      <c r="K14" s="28">
        <f>SUM(K10:K11)</f>
        <v>0</v>
      </c>
      <c r="L14" s="29"/>
      <c r="M14" s="21"/>
      <c r="N14" s="30">
        <f>SUM(N10:N11)</f>
        <v>0</v>
      </c>
      <c r="O14" s="29"/>
    </row>
    <row r="15" spans="1:15" ht="24.9" customHeight="1" thickBot="1">
      <c r="A15" s="69" t="s">
        <v>27</v>
      </c>
      <c r="B15" s="70"/>
      <c r="C15" s="70"/>
      <c r="D15" s="70"/>
      <c r="E15" s="70"/>
      <c r="F15" s="70"/>
      <c r="G15" s="70"/>
      <c r="H15" s="23">
        <f>I13-H14</f>
        <v>0</v>
      </c>
      <c r="I15" s="31"/>
      <c r="J15" s="21"/>
      <c r="K15" s="28">
        <f>L13-K14</f>
        <v>0</v>
      </c>
      <c r="L15" s="29"/>
      <c r="M15" s="21"/>
      <c r="N15" s="30">
        <f>O13-N14</f>
        <v>0</v>
      </c>
      <c r="O15" s="29"/>
    </row>
    <row r="16" spans="1:15" ht="13.2">
      <c r="A16" s="36"/>
      <c r="B16" s="51"/>
      <c r="C16" s="36"/>
      <c r="D16" s="42"/>
      <c r="E16" s="42"/>
      <c r="F16" s="36"/>
      <c r="G16" s="36"/>
      <c r="H16" s="36"/>
      <c r="I16" s="36"/>
      <c r="J16" s="37"/>
      <c r="K16" s="37"/>
      <c r="L16" s="38"/>
      <c r="M16" s="37"/>
      <c r="N16" s="37"/>
      <c r="O16" s="38"/>
    </row>
    <row r="17" spans="1:15" ht="78.75" customHeight="1">
      <c r="A17" s="39"/>
      <c r="B17" s="53"/>
      <c r="C17" s="39"/>
      <c r="D17" s="45"/>
      <c r="E17" s="45"/>
      <c r="F17" s="39"/>
      <c r="G17" s="39"/>
      <c r="H17" s="39"/>
      <c r="I17" s="39"/>
      <c r="J17" s="76" t="s">
        <v>33</v>
      </c>
      <c r="K17" s="76"/>
      <c r="L17" s="76"/>
      <c r="M17" s="76"/>
      <c r="N17" s="76"/>
      <c r="O17" s="39"/>
    </row>
    <row r="18" spans="1:15" ht="19.5" customHeight="1">
      <c r="A18" s="32"/>
      <c r="B18" s="82" t="s">
        <v>29</v>
      </c>
      <c r="C18" s="82"/>
      <c r="D18" s="82"/>
      <c r="E18" s="82"/>
      <c r="F18" s="82"/>
      <c r="G18" s="82"/>
      <c r="H18" s="82"/>
      <c r="I18" s="32"/>
      <c r="J18" s="81"/>
      <c r="K18" s="81"/>
      <c r="L18" s="81"/>
      <c r="M18" s="81"/>
      <c r="N18" s="81"/>
      <c r="O18" s="32"/>
    </row>
    <row r="19" spans="1:15" ht="17.25" customHeight="1">
      <c r="A19" s="32"/>
      <c r="B19" s="75" t="s">
        <v>30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32"/>
    </row>
    <row r="20" spans="1:15" ht="13.2">
      <c r="A20" s="32"/>
      <c r="B20" s="52"/>
      <c r="C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1:15" ht="13.2">
      <c r="A21" s="32"/>
      <c r="B21" s="52"/>
      <c r="C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</sheetData>
  <mergeCells count="22">
    <mergeCell ref="A1:E1"/>
    <mergeCell ref="M2:O2"/>
    <mergeCell ref="M3:O3"/>
    <mergeCell ref="J6:L6"/>
    <mergeCell ref="M6:O6"/>
    <mergeCell ref="D6:I6"/>
    <mergeCell ref="G1:O1"/>
    <mergeCell ref="A4:O4"/>
    <mergeCell ref="A5:O5"/>
    <mergeCell ref="A6:A7"/>
    <mergeCell ref="B6:B7"/>
    <mergeCell ref="C6:C7"/>
    <mergeCell ref="A14:G14"/>
    <mergeCell ref="A15:G15"/>
    <mergeCell ref="A13:G13"/>
    <mergeCell ref="H12:I12"/>
    <mergeCell ref="B19:N19"/>
    <mergeCell ref="J17:N17"/>
    <mergeCell ref="K12:L12"/>
    <mergeCell ref="N12:O12"/>
    <mergeCell ref="J18:N18"/>
    <mergeCell ref="B18:H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82F51AD-0EE5-4681-AA8C-41F8A3BA843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2024-11-29T13:58:44Z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10.100.125.35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