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ocuments\platforma zakupowa\MAJ-KWI-CZE-LIP-SIE-WRZ-PAŹ-LIS-GRU\pliki przygotowawcze\PK\MIESO\"/>
    </mc:Choice>
  </mc:AlternateContent>
  <bookViews>
    <workbookView xWindow="0" yWindow="0" windowWidth="20490" windowHeight="762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40" i="1" l="1"/>
  <c r="I40" i="1" s="1"/>
  <c r="G41" i="1"/>
  <c r="I41" i="1" s="1"/>
  <c r="G42" i="1"/>
  <c r="I42" i="1" s="1"/>
  <c r="G43" i="1"/>
  <c r="I43" i="1" s="1"/>
  <c r="G44" i="1"/>
  <c r="I44" i="1" s="1"/>
  <c r="J44" i="1" s="1"/>
  <c r="G45" i="1"/>
  <c r="I45" i="1" s="1"/>
  <c r="G46" i="1"/>
  <c r="I46" i="1"/>
  <c r="G47" i="1"/>
  <c r="I47" i="1" s="1"/>
  <c r="G48" i="1"/>
  <c r="I48" i="1" s="1"/>
  <c r="G49" i="1"/>
  <c r="I49" i="1" s="1"/>
  <c r="G50" i="1"/>
  <c r="G51" i="1"/>
  <c r="I51" i="1" s="1"/>
  <c r="G52" i="1"/>
  <c r="G53" i="1"/>
  <c r="I53" i="1" s="1"/>
  <c r="G39" i="1"/>
  <c r="G38" i="1"/>
  <c r="I38" i="1" s="1"/>
  <c r="J38" i="1" s="1"/>
  <c r="I50" i="1" l="1"/>
  <c r="J50" i="1" s="1"/>
  <c r="J48" i="1"/>
  <c r="J51" i="1"/>
  <c r="I52" i="1"/>
  <c r="J52" i="1" s="1"/>
  <c r="J47" i="1"/>
  <c r="J46" i="1"/>
  <c r="J42" i="1"/>
  <c r="J40" i="1"/>
  <c r="J43" i="1"/>
  <c r="J53" i="1"/>
  <c r="J49" i="1"/>
  <c r="J45" i="1"/>
  <c r="J41" i="1"/>
  <c r="I39" i="1"/>
  <c r="J39" i="1" s="1"/>
  <c r="J54" i="1" l="1"/>
  <c r="I54" i="1"/>
  <c r="G54" i="1" l="1"/>
</calcChain>
</file>

<file path=xl/sharedStrings.xml><?xml version="1.0" encoding="utf-8"?>
<sst xmlns="http://schemas.openxmlformats.org/spreadsheetml/2006/main" count="97" uniqueCount="79">
  <si>
    <t>Lp.</t>
  </si>
  <si>
    <t>Nazwa towaru</t>
  </si>
  <si>
    <t>Cena jedn.</t>
  </si>
  <si>
    <t>Ilość</t>
  </si>
  <si>
    <t>J.m</t>
  </si>
  <si>
    <t>2.</t>
  </si>
  <si>
    <t>3.</t>
  </si>
  <si>
    <t>4.</t>
  </si>
  <si>
    <t>5.</t>
  </si>
  <si>
    <t>6.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</si>
  <si>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</si>
  <si>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</si>
  <si>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</si>
  <si>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</si>
  <si>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</si>
  <si>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</si>
  <si>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</si>
  <si>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</si>
  <si>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</si>
  <si>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</si>
  <si>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7.</t>
  </si>
  <si>
    <t>8.</t>
  </si>
  <si>
    <t>9.</t>
  </si>
  <si>
    <t>10.</t>
  </si>
  <si>
    <t>11.</t>
  </si>
  <si>
    <t>12.</t>
  </si>
  <si>
    <t>13.</t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</si>
  <si>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</si>
  <si>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</si>
  <si>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</si>
  <si>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</si>
  <si>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</si>
  <si>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</si>
  <si>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</si>
  <si>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</si>
  <si>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</si>
  <si>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</si>
  <si>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</si>
  <si>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</si>
  <si>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</si>
  <si>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</si>
  <si>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</si>
  <si>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</si>
  <si>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</si>
  <si>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</si>
  <si>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</si>
  <si>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</si>
  <si>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</si>
  <si>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</si>
  <si>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</si>
  <si>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</si>
  <si>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 xml:space="preserve"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
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</si>
  <si>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mięsa i wędlin do Przedszkola Leśna Drużyna w Kamionkach</t>
    </r>
  </si>
  <si>
    <t xml:space="preserve">Odpowiadając na zapytanie: zakup i dostawa mięsa i wędlin                                                                                                                   </t>
  </si>
  <si>
    <t>Filet z indyka</t>
  </si>
  <si>
    <t>Filet z kurczaka</t>
  </si>
  <si>
    <t>Porcje rosołowe</t>
  </si>
  <si>
    <t>kg.</t>
  </si>
  <si>
    <t>szt.</t>
  </si>
  <si>
    <t>1.</t>
  </si>
  <si>
    <t>Udziec z kurczaka</t>
  </si>
  <si>
    <t>Skrzydła z indyka</t>
  </si>
  <si>
    <t>Łopatka wieprzowa, bez kości</t>
  </si>
  <si>
    <t>Szynka wieprzowa, bez kości</t>
  </si>
  <si>
    <t>Kurczak świeży, w całości</t>
  </si>
  <si>
    <t>Szynka drobiowa min. 90% zaw. mięsa</t>
  </si>
  <si>
    <t>Szynka wieprzowa min. 90% zaw. mięsa</t>
  </si>
  <si>
    <t>Polędwica drobiowa min. 90% zaw. mięsa</t>
  </si>
  <si>
    <t>Polędwica wieprzowa min. 90% zaw. mięsa</t>
  </si>
  <si>
    <t>14.</t>
  </si>
  <si>
    <t>Kiełbaska śląska, cienka</t>
  </si>
  <si>
    <t>Zakup mięsa i wędlin na okres 01.05.2025 r. - 31.08.2025 r.</t>
  </si>
  <si>
    <t>Mięso wołowe, bez kości</t>
  </si>
  <si>
    <t>Kiełbaska biała, cienka</t>
  </si>
  <si>
    <t>Parówki cienkie drobiowe, min. 90% zaw. mięsa</t>
  </si>
  <si>
    <t>15.</t>
  </si>
  <si>
    <t>16.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</si>
  <si>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>od 01.05.2025 r. do 31.08.2025 r.</t>
    </r>
  </si>
  <si>
    <t>Znak: 8/2025/PK/MIĘSO, WĘDLINY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</si>
</sst>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44" fontId="4" fillId="2" borderId="0" xfId="1" applyFont="1" applyFill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/>
    </xf>
    <xf numFmtId="0" fontId="2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4" fontId="14" fillId="0" borderId="3" xfId="1" applyFont="1" applyBorder="1" applyAlignment="1">
      <alignment vertical="center" wrapText="1"/>
    </xf>
    <xf numFmtId="9" fontId="14" fillId="0" borderId="1" xfId="24" applyFont="1" applyBorder="1" applyAlignment="1">
      <alignment vertical="center"/>
    </xf>
    <xf numFmtId="44" fontId="14" fillId="0" borderId="1" xfId="1" applyFont="1" applyBorder="1" applyAlignment="1">
      <alignment vertical="center"/>
    </xf>
  </cellXfs>
  <cellStyles count="25">
    <cellStyle name="Normalny" xfId="0" builtinId="0"/>
    <cellStyle name="Normalny 2" xfId="2"/>
    <cellStyle name="Normalny 3" xfId="5"/>
    <cellStyle name="Procentowy" xfId="24" builtin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17" xfId="15"/>
    <cellStyle name="S18" xfId="16"/>
    <cellStyle name="S2" xfId="17"/>
    <cellStyle name="S3" xfId="4"/>
    <cellStyle name="S4" xfId="18"/>
    <cellStyle name="S5" xfId="19"/>
    <cellStyle name="S6" xfId="20"/>
    <cellStyle name="S7" xfId="21"/>
    <cellStyle name="S8" xfId="22"/>
    <cellStyle name="S9" xfId="23"/>
    <cellStyle name="Walutowy" xfId="1" builtinId="4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82"/>
  <sheetViews>
    <sheetView tabSelected="1" topLeftCell="A31" zoomScaleNormal="100" workbookViewId="0">
      <selection activeCell="K43" sqref="K43"/>
    </sheetView>
  </sheetViews>
  <sheetFormatPr defaultRowHeight="14.25"/>
  <cols>
    <col min="2" max="2" width="13.25" customWidth="1"/>
    <col min="3" max="3" width="40.62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78</v>
      </c>
    </row>
    <row r="3" spans="2:7">
      <c r="G3" s="3"/>
    </row>
    <row r="4" spans="2:7">
      <c r="G4" s="2" t="s">
        <v>11</v>
      </c>
    </row>
    <row r="5" spans="2:7">
      <c r="G5" s="2"/>
    </row>
    <row r="6" spans="2:7">
      <c r="G6" s="2"/>
    </row>
    <row r="7" spans="2:7" ht="15">
      <c r="C7" s="32" t="s">
        <v>12</v>
      </c>
      <c r="D7" s="32"/>
      <c r="E7" s="32"/>
      <c r="G7" s="2"/>
    </row>
    <row r="8" spans="2:7">
      <c r="G8" s="2"/>
    </row>
    <row r="9" spans="2:7">
      <c r="B9" s="33" t="s">
        <v>52</v>
      </c>
      <c r="C9" s="33"/>
      <c r="D9" s="33"/>
      <c r="E9" s="33"/>
      <c r="F9" s="33"/>
      <c r="G9" s="2"/>
    </row>
    <row r="10" spans="2:7">
      <c r="B10" s="33"/>
      <c r="C10" s="33"/>
      <c r="D10" s="33"/>
      <c r="E10" s="33"/>
      <c r="F10" s="33"/>
      <c r="G10" s="2"/>
    </row>
    <row r="11" spans="2:7">
      <c r="B11" s="33"/>
      <c r="C11" s="33"/>
      <c r="D11" s="33"/>
      <c r="E11" s="33"/>
      <c r="F11" s="33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13</v>
      </c>
      <c r="C15" s="18" t="s">
        <v>14</v>
      </c>
      <c r="D15" s="5"/>
    </row>
    <row r="16" spans="2:7" s="6" customFormat="1" ht="24.95" customHeight="1">
      <c r="B16" s="5" t="s">
        <v>15</v>
      </c>
      <c r="C16" s="18" t="s">
        <v>14</v>
      </c>
      <c r="D16" s="5"/>
      <c r="G16" s="5"/>
    </row>
    <row r="17" spans="2:14" s="6" customFormat="1" ht="24.95" customHeight="1">
      <c r="B17" s="5" t="s">
        <v>16</v>
      </c>
      <c r="C17" s="18" t="s">
        <v>14</v>
      </c>
      <c r="E17" s="5"/>
      <c r="H17" s="5"/>
    </row>
    <row r="18" spans="2:14" s="6" customFormat="1" ht="24.95" customHeight="1">
      <c r="B18" s="5" t="s">
        <v>17</v>
      </c>
      <c r="C18" s="18" t="s">
        <v>14</v>
      </c>
      <c r="K18" s="9"/>
      <c r="L18" s="9"/>
      <c r="M18" s="9"/>
      <c r="N18" s="9"/>
    </row>
    <row r="19" spans="2:14" s="6" customFormat="1" ht="24.95" customHeight="1">
      <c r="B19" s="5" t="s">
        <v>18</v>
      </c>
      <c r="C19" s="18" t="s">
        <v>14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G22" s="2"/>
      <c r="K22" s="9"/>
      <c r="L22" s="9"/>
      <c r="M22" s="9"/>
      <c r="N22" s="9"/>
    </row>
    <row r="23" spans="2:14">
      <c r="B23" s="34" t="s">
        <v>19</v>
      </c>
      <c r="C23" s="34"/>
      <c r="K23" s="9"/>
      <c r="L23" s="9"/>
      <c r="M23" s="9"/>
      <c r="N23" s="9"/>
    </row>
    <row r="24" spans="2:14">
      <c r="B24" s="8"/>
      <c r="C24" s="8"/>
    </row>
    <row r="25" spans="2:14" ht="24.95" customHeight="1">
      <c r="B25" s="5" t="s">
        <v>53</v>
      </c>
      <c r="C25" s="5"/>
      <c r="D25" s="5"/>
      <c r="E25" s="5"/>
    </row>
    <row r="26" spans="2:14" ht="24.95" customHeight="1">
      <c r="B26" s="5" t="s">
        <v>45</v>
      </c>
      <c r="C26" s="5"/>
      <c r="D26" s="5"/>
      <c r="E26" s="5"/>
    </row>
    <row r="27" spans="2:14" ht="36" customHeight="1">
      <c r="B27" s="18" t="s">
        <v>46</v>
      </c>
      <c r="C27" s="5"/>
      <c r="D27" s="5"/>
      <c r="E27" s="5"/>
    </row>
    <row r="28" spans="2:14" ht="29.25" customHeight="1">
      <c r="B28" s="5" t="s">
        <v>47</v>
      </c>
      <c r="C28" s="5"/>
      <c r="D28" s="5"/>
      <c r="E28" s="5"/>
    </row>
    <row r="29" spans="2:14" ht="33" customHeight="1">
      <c r="B29" s="18" t="s">
        <v>48</v>
      </c>
      <c r="C29" s="5"/>
      <c r="D29" s="5"/>
      <c r="E29" s="5"/>
    </row>
    <row r="30" spans="2:14" ht="18.75" customHeight="1">
      <c r="B30" s="18"/>
      <c r="C30" s="5"/>
      <c r="D30" s="5"/>
      <c r="E30" s="5"/>
    </row>
    <row r="31" spans="2:14">
      <c r="B31" s="5" t="s">
        <v>49</v>
      </c>
    </row>
    <row r="34" spans="2:10" ht="15.75">
      <c r="B34" s="1"/>
      <c r="C34" s="35" t="s">
        <v>71</v>
      </c>
      <c r="D34" s="35"/>
      <c r="E34" s="35"/>
      <c r="F34" s="35"/>
      <c r="G34" s="35"/>
      <c r="H34" s="35"/>
    </row>
    <row r="37" spans="2:10" s="4" customFormat="1" ht="30.75" customHeight="1">
      <c r="B37" s="19" t="s">
        <v>0</v>
      </c>
      <c r="C37" s="19" t="s">
        <v>1</v>
      </c>
      <c r="D37" s="19" t="s">
        <v>4</v>
      </c>
      <c r="E37" s="19" t="s">
        <v>2</v>
      </c>
      <c r="F37" s="19" t="s">
        <v>3</v>
      </c>
      <c r="G37" s="20" t="s">
        <v>30</v>
      </c>
      <c r="H37" s="20" t="s">
        <v>27</v>
      </c>
      <c r="I37" s="20" t="s">
        <v>28</v>
      </c>
      <c r="J37" s="20" t="s">
        <v>29</v>
      </c>
    </row>
    <row r="38" spans="2:10" s="4" customFormat="1" ht="20.100000000000001" customHeight="1">
      <c r="B38" s="24" t="s">
        <v>59</v>
      </c>
      <c r="C38" s="36" t="s">
        <v>55</v>
      </c>
      <c r="D38" s="37" t="s">
        <v>57</v>
      </c>
      <c r="E38" s="23"/>
      <c r="F38" s="22">
        <v>180</v>
      </c>
      <c r="G38" s="39">
        <f>E38*F38</f>
        <v>0</v>
      </c>
      <c r="H38" s="40"/>
      <c r="I38" s="41">
        <f>G38*H38</f>
        <v>0</v>
      </c>
      <c r="J38" s="41">
        <f>G38+I38</f>
        <v>0</v>
      </c>
    </row>
    <row r="39" spans="2:10" s="21" customFormat="1" ht="20.100000000000001" customHeight="1">
      <c r="B39" s="24" t="s">
        <v>5</v>
      </c>
      <c r="C39" s="36" t="s">
        <v>60</v>
      </c>
      <c r="D39" s="37" t="s">
        <v>58</v>
      </c>
      <c r="E39" s="23"/>
      <c r="F39" s="22">
        <v>180</v>
      </c>
      <c r="G39" s="39">
        <f t="shared" ref="G39:G40" si="0">E39*F39</f>
        <v>0</v>
      </c>
      <c r="H39" s="40"/>
      <c r="I39" s="41">
        <f t="shared" ref="I39:I40" si="1">G39*H39</f>
        <v>0</v>
      </c>
      <c r="J39" s="41">
        <f t="shared" ref="J39:J40" si="2">G39+I39</f>
        <v>0</v>
      </c>
    </row>
    <row r="40" spans="2:10" s="21" customFormat="1" ht="20.100000000000001" customHeight="1">
      <c r="B40" s="24" t="s">
        <v>6</v>
      </c>
      <c r="C40" s="36" t="s">
        <v>54</v>
      </c>
      <c r="D40" s="37" t="s">
        <v>57</v>
      </c>
      <c r="E40" s="23"/>
      <c r="F40" s="22">
        <v>160</v>
      </c>
      <c r="G40" s="39">
        <f t="shared" si="0"/>
        <v>0</v>
      </c>
      <c r="H40" s="40"/>
      <c r="I40" s="41">
        <f t="shared" si="1"/>
        <v>0</v>
      </c>
      <c r="J40" s="41">
        <f t="shared" si="2"/>
        <v>0</v>
      </c>
    </row>
    <row r="41" spans="2:10" s="4" customFormat="1" ht="20.100000000000001" customHeight="1">
      <c r="B41" s="24" t="s">
        <v>7</v>
      </c>
      <c r="C41" s="36" t="s">
        <v>61</v>
      </c>
      <c r="D41" s="37" t="s">
        <v>57</v>
      </c>
      <c r="E41" s="23"/>
      <c r="F41" s="22">
        <v>100</v>
      </c>
      <c r="G41" s="39">
        <f t="shared" ref="G41:G53" si="3">E41*F41</f>
        <v>0</v>
      </c>
      <c r="H41" s="40"/>
      <c r="I41" s="41">
        <f t="shared" ref="I41:I53" si="4">G41*H41</f>
        <v>0</v>
      </c>
      <c r="J41" s="41">
        <f t="shared" ref="J41:J53" si="5">G41+I41</f>
        <v>0</v>
      </c>
    </row>
    <row r="42" spans="2:10" s="4" customFormat="1" ht="20.100000000000001" customHeight="1">
      <c r="B42" s="24" t="s">
        <v>8</v>
      </c>
      <c r="C42" s="36" t="s">
        <v>56</v>
      </c>
      <c r="D42" s="37" t="s">
        <v>57</v>
      </c>
      <c r="E42" s="23"/>
      <c r="F42" s="22">
        <v>8</v>
      </c>
      <c r="G42" s="39">
        <f t="shared" si="3"/>
        <v>0</v>
      </c>
      <c r="H42" s="40"/>
      <c r="I42" s="41">
        <f t="shared" si="4"/>
        <v>0</v>
      </c>
      <c r="J42" s="41">
        <f t="shared" si="5"/>
        <v>0</v>
      </c>
    </row>
    <row r="43" spans="2:10" s="4" customFormat="1" ht="20.100000000000001" customHeight="1">
      <c r="B43" s="24" t="s">
        <v>9</v>
      </c>
      <c r="C43" s="36" t="s">
        <v>62</v>
      </c>
      <c r="D43" s="37" t="s">
        <v>57</v>
      </c>
      <c r="E43" s="23"/>
      <c r="F43" s="22">
        <v>180</v>
      </c>
      <c r="G43" s="39">
        <f t="shared" si="3"/>
        <v>0</v>
      </c>
      <c r="H43" s="40"/>
      <c r="I43" s="41">
        <f t="shared" si="4"/>
        <v>0</v>
      </c>
      <c r="J43" s="41">
        <f t="shared" si="5"/>
        <v>0</v>
      </c>
    </row>
    <row r="44" spans="2:10" s="4" customFormat="1" ht="20.100000000000001" customHeight="1">
      <c r="B44" s="24" t="s">
        <v>20</v>
      </c>
      <c r="C44" s="36" t="s">
        <v>63</v>
      </c>
      <c r="D44" s="37" t="s">
        <v>57</v>
      </c>
      <c r="E44" s="23"/>
      <c r="F44" s="22">
        <v>5</v>
      </c>
      <c r="G44" s="39">
        <f t="shared" si="3"/>
        <v>0</v>
      </c>
      <c r="H44" s="40"/>
      <c r="I44" s="41">
        <f t="shared" si="4"/>
        <v>0</v>
      </c>
      <c r="J44" s="41">
        <f t="shared" si="5"/>
        <v>0</v>
      </c>
    </row>
    <row r="45" spans="2:10" s="4" customFormat="1" ht="20.100000000000001" customHeight="1">
      <c r="B45" s="24" t="s">
        <v>21</v>
      </c>
      <c r="C45" s="36" t="s">
        <v>72</v>
      </c>
      <c r="D45" s="37" t="s">
        <v>57</v>
      </c>
      <c r="E45" s="23"/>
      <c r="F45" s="22">
        <v>10</v>
      </c>
      <c r="G45" s="39">
        <f t="shared" si="3"/>
        <v>0</v>
      </c>
      <c r="H45" s="40"/>
      <c r="I45" s="41">
        <f t="shared" si="4"/>
        <v>0</v>
      </c>
      <c r="J45" s="41">
        <f t="shared" si="5"/>
        <v>0</v>
      </c>
    </row>
    <row r="46" spans="2:10" s="4" customFormat="1" ht="20.100000000000001" customHeight="1">
      <c r="B46" s="24" t="s">
        <v>22</v>
      </c>
      <c r="C46" s="36" t="s">
        <v>64</v>
      </c>
      <c r="D46" s="37" t="s">
        <v>58</v>
      </c>
      <c r="E46" s="23"/>
      <c r="F46" s="22">
        <v>1</v>
      </c>
      <c r="G46" s="39">
        <f t="shared" si="3"/>
        <v>0</v>
      </c>
      <c r="H46" s="40"/>
      <c r="I46" s="41">
        <f t="shared" si="4"/>
        <v>0</v>
      </c>
      <c r="J46" s="41">
        <f t="shared" si="5"/>
        <v>0</v>
      </c>
    </row>
    <row r="47" spans="2:10" s="4" customFormat="1" ht="20.100000000000001" customHeight="1">
      <c r="B47" s="24" t="s">
        <v>23</v>
      </c>
      <c r="C47" s="36" t="s">
        <v>65</v>
      </c>
      <c r="D47" s="37" t="s">
        <v>57</v>
      </c>
      <c r="E47" s="23"/>
      <c r="F47" s="22">
        <v>80</v>
      </c>
      <c r="G47" s="39">
        <f t="shared" si="3"/>
        <v>0</v>
      </c>
      <c r="H47" s="40"/>
      <c r="I47" s="41">
        <f t="shared" si="4"/>
        <v>0</v>
      </c>
      <c r="J47" s="41">
        <f t="shared" si="5"/>
        <v>0</v>
      </c>
    </row>
    <row r="48" spans="2:10" s="4" customFormat="1" ht="20.100000000000001" customHeight="1">
      <c r="B48" s="24" t="s">
        <v>24</v>
      </c>
      <c r="C48" s="36" t="s">
        <v>66</v>
      </c>
      <c r="D48" s="37" t="s">
        <v>57</v>
      </c>
      <c r="E48" s="23"/>
      <c r="F48" s="22">
        <v>40</v>
      </c>
      <c r="G48" s="39">
        <f t="shared" si="3"/>
        <v>0</v>
      </c>
      <c r="H48" s="40"/>
      <c r="I48" s="41">
        <f t="shared" si="4"/>
        <v>0</v>
      </c>
      <c r="J48" s="41">
        <f t="shared" si="5"/>
        <v>0</v>
      </c>
    </row>
    <row r="49" spans="2:10" s="4" customFormat="1" ht="20.100000000000001" customHeight="1">
      <c r="B49" s="24" t="s">
        <v>25</v>
      </c>
      <c r="C49" s="36" t="s">
        <v>67</v>
      </c>
      <c r="D49" s="37" t="s">
        <v>57</v>
      </c>
      <c r="E49" s="23"/>
      <c r="F49" s="22">
        <v>5</v>
      </c>
      <c r="G49" s="39">
        <f t="shared" si="3"/>
        <v>0</v>
      </c>
      <c r="H49" s="40"/>
      <c r="I49" s="41">
        <f t="shared" si="4"/>
        <v>0</v>
      </c>
      <c r="J49" s="41">
        <f t="shared" si="5"/>
        <v>0</v>
      </c>
    </row>
    <row r="50" spans="2:10" s="4" customFormat="1" ht="20.100000000000001" customHeight="1">
      <c r="B50" s="24" t="s">
        <v>26</v>
      </c>
      <c r="C50" s="36" t="s">
        <v>68</v>
      </c>
      <c r="D50" s="37" t="s">
        <v>57</v>
      </c>
      <c r="E50" s="23"/>
      <c r="F50" s="22">
        <v>5</v>
      </c>
      <c r="G50" s="39">
        <f t="shared" si="3"/>
        <v>0</v>
      </c>
      <c r="H50" s="40"/>
      <c r="I50" s="41">
        <f t="shared" si="4"/>
        <v>0</v>
      </c>
      <c r="J50" s="41">
        <f t="shared" si="5"/>
        <v>0</v>
      </c>
    </row>
    <row r="51" spans="2:10" s="4" customFormat="1" ht="20.100000000000001" customHeight="1">
      <c r="B51" s="24" t="s">
        <v>69</v>
      </c>
      <c r="C51" s="36" t="s">
        <v>70</v>
      </c>
      <c r="D51" s="37" t="s">
        <v>58</v>
      </c>
      <c r="E51" s="23"/>
      <c r="F51" s="22">
        <v>150</v>
      </c>
      <c r="G51" s="39">
        <f t="shared" si="3"/>
        <v>0</v>
      </c>
      <c r="H51" s="40"/>
      <c r="I51" s="41">
        <f t="shared" si="4"/>
        <v>0</v>
      </c>
      <c r="J51" s="41">
        <f t="shared" si="5"/>
        <v>0</v>
      </c>
    </row>
    <row r="52" spans="2:10" s="4" customFormat="1" ht="20.100000000000001" customHeight="1">
      <c r="B52" s="24" t="s">
        <v>75</v>
      </c>
      <c r="C52" s="36" t="s">
        <v>73</v>
      </c>
      <c r="D52" s="37" t="s">
        <v>58</v>
      </c>
      <c r="E52" s="23"/>
      <c r="F52" s="22">
        <v>150</v>
      </c>
      <c r="G52" s="39">
        <f t="shared" si="3"/>
        <v>0</v>
      </c>
      <c r="H52" s="40"/>
      <c r="I52" s="41">
        <f t="shared" si="4"/>
        <v>0</v>
      </c>
      <c r="J52" s="41">
        <f t="shared" si="5"/>
        <v>0</v>
      </c>
    </row>
    <row r="53" spans="2:10" s="4" customFormat="1" ht="20.100000000000001" customHeight="1">
      <c r="B53" s="24" t="s">
        <v>76</v>
      </c>
      <c r="C53" s="38" t="s">
        <v>74</v>
      </c>
      <c r="D53" s="37" t="s">
        <v>58</v>
      </c>
      <c r="E53" s="23"/>
      <c r="F53" s="22">
        <v>150</v>
      </c>
      <c r="G53" s="39">
        <f t="shared" si="3"/>
        <v>0</v>
      </c>
      <c r="H53" s="40"/>
      <c r="I53" s="41">
        <f t="shared" si="4"/>
        <v>0</v>
      </c>
      <c r="J53" s="41">
        <f t="shared" si="5"/>
        <v>0</v>
      </c>
    </row>
    <row r="54" spans="2:10" s="4" customFormat="1" ht="20.100000000000001" customHeight="1">
      <c r="B54" s="30" t="s">
        <v>10</v>
      </c>
      <c r="C54" s="30"/>
      <c r="D54" s="30"/>
      <c r="E54" s="30"/>
      <c r="F54" s="30"/>
      <c r="G54" s="10">
        <f>SUM(G38:G53)</f>
        <v>0</v>
      </c>
      <c r="H54" s="10"/>
      <c r="I54" s="10">
        <f>SUM(I38:I53)</f>
        <v>0</v>
      </c>
      <c r="J54" s="10">
        <f>SUM(J38:J53)</f>
        <v>0</v>
      </c>
    </row>
    <row r="58" spans="2:10">
      <c r="B58" s="25" t="s">
        <v>31</v>
      </c>
      <c r="C58" s="25"/>
    </row>
    <row r="60" spans="2:10" s="4" customFormat="1" ht="30" customHeight="1">
      <c r="B60" s="29" t="s">
        <v>32</v>
      </c>
      <c r="C60" s="29"/>
      <c r="D60" s="29"/>
      <c r="E60" s="29"/>
      <c r="F60" s="29"/>
      <c r="G60" s="11"/>
      <c r="H60" s="11"/>
      <c r="I60" s="11"/>
    </row>
    <row r="61" spans="2:10" s="4" customFormat="1" ht="30" customHeight="1">
      <c r="B61" s="11" t="s">
        <v>77</v>
      </c>
      <c r="C61" s="11"/>
      <c r="D61" s="11"/>
      <c r="E61" s="11"/>
      <c r="F61" s="11"/>
      <c r="G61" s="11"/>
      <c r="H61" s="11"/>
      <c r="I61" s="11"/>
    </row>
    <row r="62" spans="2:10" s="13" customFormat="1" ht="30" customHeight="1">
      <c r="B62" s="27" t="s">
        <v>36</v>
      </c>
      <c r="C62" s="27"/>
      <c r="D62" s="27"/>
      <c r="E62" s="27"/>
      <c r="F62" s="27"/>
      <c r="G62" s="27"/>
      <c r="H62" s="27"/>
      <c r="I62" s="27"/>
      <c r="J62" s="27"/>
    </row>
    <row r="63" spans="2:10" s="4" customFormat="1" ht="30" customHeight="1">
      <c r="B63" s="28" t="s">
        <v>33</v>
      </c>
      <c r="C63" s="28"/>
      <c r="D63" s="28"/>
      <c r="E63" s="28"/>
      <c r="F63" s="28"/>
      <c r="G63" s="28"/>
      <c r="H63" s="28"/>
      <c r="I63" s="11"/>
    </row>
    <row r="64" spans="2:10" s="12" customFormat="1" ht="48" customHeight="1">
      <c r="B64" s="27" t="s">
        <v>51</v>
      </c>
      <c r="C64" s="27"/>
      <c r="D64" s="27"/>
      <c r="E64" s="27"/>
      <c r="F64" s="27"/>
      <c r="G64" s="27"/>
      <c r="H64" s="27"/>
      <c r="I64" s="27"/>
      <c r="J64" s="27"/>
    </row>
    <row r="65" spans="2:10" s="12" customFormat="1" ht="62.25" customHeight="1">
      <c r="B65" s="27" t="s">
        <v>34</v>
      </c>
      <c r="C65" s="27"/>
      <c r="D65" s="27"/>
      <c r="E65" s="27"/>
      <c r="F65" s="27"/>
      <c r="G65" s="27"/>
      <c r="H65" s="27"/>
      <c r="I65" s="27"/>
      <c r="J65" s="27"/>
    </row>
    <row r="66" spans="2:10" s="4" customFormat="1" ht="30" customHeight="1">
      <c r="B66" s="28" t="s">
        <v>50</v>
      </c>
      <c r="C66" s="28"/>
      <c r="D66" s="28"/>
      <c r="E66" s="28"/>
      <c r="F66" s="28"/>
      <c r="G66" s="28"/>
      <c r="H66" s="28"/>
      <c r="I66" s="28"/>
      <c r="J66" s="28"/>
    </row>
    <row r="67" spans="2:10" s="4" customFormat="1" ht="47.25" customHeight="1">
      <c r="B67" s="31" t="s">
        <v>35</v>
      </c>
      <c r="C67" s="31"/>
      <c r="D67" s="31"/>
      <c r="E67" s="31"/>
      <c r="F67" s="31"/>
      <c r="G67" s="31"/>
      <c r="H67" s="31"/>
      <c r="I67" s="31"/>
      <c r="J67" s="31"/>
    </row>
    <row r="68" spans="2:10">
      <c r="B68" s="11"/>
      <c r="C68" s="11"/>
      <c r="D68" s="11"/>
      <c r="E68" s="11"/>
      <c r="F68" s="11"/>
      <c r="G68" s="11"/>
      <c r="H68" s="11"/>
      <c r="I68" s="11"/>
    </row>
    <row r="69" spans="2:10" ht="15" customHeight="1">
      <c r="B69" s="11"/>
      <c r="C69" s="11"/>
      <c r="D69" s="11"/>
      <c r="E69" s="11"/>
      <c r="F69" s="11"/>
      <c r="G69" s="11"/>
      <c r="H69" s="11"/>
      <c r="I69" s="11"/>
    </row>
    <row r="70" spans="2:10" ht="15" customHeight="1">
      <c r="B70" s="25" t="s">
        <v>37</v>
      </c>
      <c r="C70" s="25"/>
      <c r="D70" s="25"/>
      <c r="E70" s="11"/>
      <c r="F70" s="11"/>
      <c r="G70" s="11"/>
      <c r="H70" s="11"/>
      <c r="I70" s="11"/>
    </row>
    <row r="72" spans="2:10">
      <c r="B72" s="26" t="s">
        <v>43</v>
      </c>
      <c r="C72" s="26"/>
      <c r="D72" s="26"/>
      <c r="E72" s="26"/>
      <c r="F72" s="26"/>
      <c r="G72" s="26"/>
    </row>
    <row r="73" spans="2:10">
      <c r="B73" s="14"/>
      <c r="C73" s="14"/>
      <c r="D73" s="14"/>
      <c r="E73" s="14"/>
      <c r="F73" s="14"/>
      <c r="G73" s="14"/>
    </row>
    <row r="74" spans="2:10">
      <c r="B74" s="26" t="s">
        <v>44</v>
      </c>
      <c r="C74" s="26"/>
      <c r="D74" s="26"/>
      <c r="E74" s="26"/>
      <c r="F74" s="26"/>
      <c r="G74" s="26"/>
    </row>
    <row r="75" spans="2:10">
      <c r="B75" s="14"/>
      <c r="C75" s="14"/>
      <c r="D75" s="14"/>
      <c r="E75" s="14"/>
      <c r="F75" s="14"/>
      <c r="G75" s="14"/>
    </row>
    <row r="77" spans="2:10">
      <c r="E77" s="17"/>
      <c r="F77" s="17"/>
      <c r="G77" s="17"/>
      <c r="H77" s="17"/>
    </row>
    <row r="78" spans="2:10">
      <c r="E78" s="17"/>
      <c r="F78" s="17"/>
      <c r="G78" s="17"/>
      <c r="H78" s="17"/>
    </row>
    <row r="79" spans="2:10">
      <c r="E79" s="17"/>
      <c r="F79" s="17"/>
      <c r="G79" s="17"/>
      <c r="H79" s="17"/>
    </row>
    <row r="80" spans="2:10">
      <c r="B80" t="s">
        <v>41</v>
      </c>
      <c r="D80" t="s">
        <v>42</v>
      </c>
    </row>
    <row r="81" spans="2:11">
      <c r="B81" s="16" t="s">
        <v>38</v>
      </c>
      <c r="E81" s="15" t="s">
        <v>39</v>
      </c>
      <c r="K81" s="15"/>
    </row>
    <row r="82" spans="2:11">
      <c r="E82" s="15" t="s">
        <v>40</v>
      </c>
    </row>
  </sheetData>
  <mergeCells count="16">
    <mergeCell ref="C7:E7"/>
    <mergeCell ref="B9:F11"/>
    <mergeCell ref="B23:C23"/>
    <mergeCell ref="C34:H34"/>
    <mergeCell ref="B58:C58"/>
    <mergeCell ref="B63:H63"/>
    <mergeCell ref="B60:F60"/>
    <mergeCell ref="B54:F54"/>
    <mergeCell ref="B67:J67"/>
    <mergeCell ref="B62:J62"/>
    <mergeCell ref="B70:D70"/>
    <mergeCell ref="B72:G72"/>
    <mergeCell ref="B74:G74"/>
    <mergeCell ref="B64:J64"/>
    <mergeCell ref="B65:J65"/>
    <mergeCell ref="B66:J66"/>
  </mergeCells>
  <pageMargins left="0.7" right="0.7" top="0.75" bottom="0.75" header="0.3" footer="0.3"/>
  <pageSetup paperSize="9" scale="87" fitToHeight="0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Intendent</cp:lastModifiedBy>
  <cp:lastPrinted>2022-12-06T08:56:04Z</cp:lastPrinted>
  <dcterms:created xsi:type="dcterms:W3CDTF">2020-05-24T09:53:44Z</dcterms:created>
  <dcterms:modified xsi:type="dcterms:W3CDTF">2025-03-24T07:53:08Z</dcterms:modified>
</cp:coreProperties>
</file>