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rakowski\Desktop\SPL 14 KC 2025 Glukometry\dokumenty zamówienia\"/>
    </mc:Choice>
  </mc:AlternateContent>
  <xr:revisionPtr revIDLastSave="0" documentId="13_ncr:1_{94963170-ABCC-44DA-8FA9-B183E80ABE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ularz cenowy" sheetId="1" r:id="rId1"/>
  </sheets>
  <definedNames>
    <definedName name="_xlnm.Print_Area" localSheetId="0">'Formularz cenowy'!$A$1:$J$18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I9" i="1" s="1"/>
  <c r="G10" i="1"/>
  <c r="I10" i="1" s="1"/>
  <c r="G11" i="1"/>
  <c r="I11" i="1" s="1"/>
  <c r="G12" i="1"/>
  <c r="I12" i="1" s="1"/>
  <c r="G8" i="1"/>
  <c r="G7" i="1"/>
  <c r="I7" i="1" s="1"/>
  <c r="G13" i="1" l="1"/>
  <c r="I8" i="1"/>
  <c r="I13" i="1" s="1"/>
</calcChain>
</file>

<file path=xl/sharedStrings.xml><?xml version="1.0" encoding="utf-8"?>
<sst xmlns="http://schemas.openxmlformats.org/spreadsheetml/2006/main" count="33" uniqueCount="32">
  <si>
    <t>lp</t>
  </si>
  <si>
    <t>Opis</t>
  </si>
  <si>
    <t>Ilość</t>
  </si>
  <si>
    <t>Opakowanie</t>
  </si>
  <si>
    <t>Cena jednostkowa netto</t>
  </si>
  <si>
    <t>RAZEM:</t>
  </si>
  <si>
    <t>Opis przedmiotu zamówienia - formularz cenowy</t>
  </si>
  <si>
    <t>Nazwa Oferowanego produktu / producent/ uwagi</t>
  </si>
  <si>
    <t>Ilość do przeliczenia z kol. 3</t>
  </si>
  <si>
    <t>Wartość netto (kol. 5x6)</t>
  </si>
  <si>
    <t>Stawka
 vat (%)</t>
  </si>
  <si>
    <t>Wartość brutto         (kol. 7x8+7)</t>
  </si>
  <si>
    <t>Dokument powinien być podpisany kwalifikowanym podpisem elektronicznym, podpisem zaufanym lub podpisem osobistym przez osoby upoważnione do reprezentowania Wykonawcy</t>
  </si>
  <si>
    <t>5 szt.</t>
  </si>
  <si>
    <t>GLUKOMETRY, IGŁY I PASKI DO GLUKOMETRU</t>
  </si>
  <si>
    <t xml:space="preserve">Glukometr  do pomiaru glukozy we krwi </t>
  </si>
  <si>
    <t>Igły do glukometru, sterylne</t>
  </si>
  <si>
    <t>Paski do glukometru ( typ. ACCU CHEK PERFORMA)</t>
  </si>
  <si>
    <t>Paski do glukometru oferowanego w pozycji nr 1</t>
  </si>
  <si>
    <t>Roztwór kontrolny do sprawdzania prawidłowości działania glukometru - ( typ. ACCU CHEK PERFORMA)</t>
  </si>
  <si>
    <t>Roztwór kontrolny do sprawdzania prawidłowości działania glukometru oferowanego w pozycji nr 1</t>
  </si>
  <si>
    <t>Sztuki</t>
  </si>
  <si>
    <t>1 opak = 200 szt.</t>
  </si>
  <si>
    <t>12 opak.</t>
  </si>
  <si>
    <t>30 opak.</t>
  </si>
  <si>
    <t>1 opak- 
minimum 50 sztuk</t>
  </si>
  <si>
    <t>1opak -
100 szt paków 
(2 fiolki po 50 szt)</t>
  </si>
  <si>
    <t>10 
opak.</t>
  </si>
  <si>
    <t>1 opak- 
około 5ml</t>
  </si>
  <si>
    <t>5 opak.</t>
  </si>
  <si>
    <t>10 opak.</t>
  </si>
  <si>
    <t>Załącznik nr 2 do Zaproszenia/ Załącznik nr 1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</si>
</sst>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color rgb="FF00B05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/>
    <xf numFmtId="0" fontId="1" fillId="0" borderId="0"/>
    <xf numFmtId="0" fontId="3" fillId="0" borderId="0"/>
  </cellStyleXfs>
  <cellXfs count="29">
    <xf numFmtId="0" fontId="0" fillId="0" borderId="0" xfId="0"/>
    <xf numFmtId="0" fontId="1" fillId="0" borderId="0" xfId="1"/>
    <xf numFmtId="0" fontId="2" fillId="0" borderId="0" xfId="1" applyFont="1"/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44" fontId="5" fillId="0" borderId="1" xfId="1" applyNumberFormat="1" applyFont="1" applyBorder="1" applyAlignment="1">
      <alignment horizontal="center"/>
    </xf>
    <xf numFmtId="9" fontId="1" fillId="0" borderId="1" xfId="1" applyNumberFormat="1" applyBorder="1" applyAlignment="1">
      <alignment horizontal="center" vertical="center"/>
    </xf>
    <xf numFmtId="0" fontId="9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" fillId="0" borderId="5" xfId="1" applyBorder="1"/>
    <xf numFmtId="0" fontId="9" fillId="2" borderId="1" xfId="1" applyFont="1" applyFill="1" applyBorder="1" applyAlignment="1">
      <alignment horizontal="center" vertical="center"/>
    </xf>
    <xf numFmtId="44" fontId="9" fillId="0" borderId="1" xfId="1" applyNumberFormat="1" applyFont="1" applyBorder="1" applyAlignment="1">
      <alignment horizontal="right" vertical="center"/>
    </xf>
    <xf numFmtId="9" fontId="9" fillId="0" borderId="1" xfId="1" applyNumberFormat="1" applyFont="1" applyBorder="1" applyAlignment="1">
      <alignment horizontal="center" vertical="center"/>
    </xf>
    <xf numFmtId="44" fontId="9" fillId="0" borderId="1" xfId="1" applyNumberFormat="1" applyFont="1" applyBorder="1" applyAlignment="1">
      <alignment horizontal="left" vertic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2" xfId="1" applyFont="1" applyBorder="1" applyAlignment="1">
      <alignment horizontal="right"/>
    </xf>
    <xf numFmtId="0" fontId="5" fillId="0" borderId="3" xfId="1" applyFont="1" applyBorder="1" applyAlignment="1">
      <alignment horizontal="right"/>
    </xf>
    <xf numFmtId="0" fontId="5" fillId="0" borderId="4" xfId="1" applyFont="1" applyBorder="1" applyAlignment="1">
      <alignment horizontal="right"/>
    </xf>
    <xf numFmtId="0" fontId="0" fillId="0" borderId="0" xfId="0" applyAlignment="1">
      <alignment horizontal="right"/>
    </xf>
  </cellXfs>
  <cellStyles count="3">
    <cellStyle name="Normalny" xfId="0" builtinId="0"/>
    <cellStyle name="Normalny 2" xfId="2" xr:uid="{167620BC-D54C-4193-844B-0CF824A748BA}"/>
    <cellStyle name="Normalny 3" xfId="1" xr:uid="{7E1BC908-7A96-441B-BD8D-1022D104B2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workbookViewId="0">
      <selection activeCell="L5" sqref="L5"/>
    </sheetView>
  </sheetViews>
  <sheetFormatPr defaultRowHeight="15" x14ac:dyDescent="0.25"/>
  <cols>
    <col min="1" max="1" width="6" customWidth="1"/>
    <col min="2" max="2" width="44.140625" customWidth="1"/>
    <col min="4" max="5" width="14" customWidth="1"/>
    <col min="6" max="6" width="13" customWidth="1"/>
    <col min="7" max="7" width="13.85546875" customWidth="1"/>
    <col min="8" max="8" width="8.28515625" customWidth="1"/>
    <col min="9" max="9" width="12.5703125" customWidth="1"/>
    <col min="10" max="10" width="20.42578125" customWidth="1"/>
  </cols>
  <sheetData>
    <row r="1" spans="1:10" x14ac:dyDescent="0.25">
      <c r="G1" s="28" t="s">
        <v>31</v>
      </c>
      <c r="H1" s="28"/>
      <c r="I1" s="28"/>
      <c r="J1" s="28"/>
    </row>
    <row r="2" spans="1:10" ht="15.75" x14ac:dyDescent="0.25">
      <c r="A2" s="1"/>
      <c r="B2" s="21" t="s">
        <v>6</v>
      </c>
      <c r="C2" s="22"/>
      <c r="D2" s="22"/>
      <c r="E2" s="22"/>
      <c r="F2" s="22"/>
      <c r="G2" s="22"/>
      <c r="H2" s="22"/>
      <c r="I2" s="22"/>
      <c r="J2" s="2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23" t="s">
        <v>14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38.25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8</v>
      </c>
      <c r="F5" s="5" t="s">
        <v>4</v>
      </c>
      <c r="G5" s="5" t="s">
        <v>9</v>
      </c>
      <c r="H5" s="5" t="s">
        <v>10</v>
      </c>
      <c r="I5" s="5" t="s">
        <v>11</v>
      </c>
      <c r="J5" s="5" t="s">
        <v>7</v>
      </c>
    </row>
    <row r="6" spans="1:10" x14ac:dyDescent="0.25">
      <c r="A6" s="6">
        <v>1</v>
      </c>
      <c r="B6" s="7">
        <v>2</v>
      </c>
      <c r="C6" s="7">
        <v>3</v>
      </c>
      <c r="D6" s="7">
        <v>4</v>
      </c>
      <c r="E6" s="7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 spans="1:10" ht="32.25" customHeight="1" x14ac:dyDescent="0.25">
      <c r="A7" s="15">
        <v>1</v>
      </c>
      <c r="B7" s="11" t="s">
        <v>15</v>
      </c>
      <c r="C7" s="12" t="s">
        <v>13</v>
      </c>
      <c r="D7" s="12" t="s">
        <v>21</v>
      </c>
      <c r="E7" s="13">
        <v>5</v>
      </c>
      <c r="F7" s="16"/>
      <c r="G7" s="16">
        <f>SUM(E7*F7)</f>
        <v>0</v>
      </c>
      <c r="H7" s="17"/>
      <c r="I7" s="18">
        <f>SUM(G7*H7+G7)</f>
        <v>0</v>
      </c>
      <c r="J7" s="13"/>
    </row>
    <row r="8" spans="1:10" ht="31.5" customHeight="1" x14ac:dyDescent="0.25">
      <c r="A8" s="15">
        <v>2</v>
      </c>
      <c r="B8" s="11" t="s">
        <v>16</v>
      </c>
      <c r="C8" s="12" t="s">
        <v>23</v>
      </c>
      <c r="D8" s="12" t="s">
        <v>22</v>
      </c>
      <c r="E8" s="12">
        <v>12</v>
      </c>
      <c r="F8" s="16"/>
      <c r="G8" s="16">
        <f t="shared" ref="G8:G12" si="0">SUM(E8*F8)</f>
        <v>0</v>
      </c>
      <c r="H8" s="17"/>
      <c r="I8" s="18">
        <f t="shared" ref="I8:I12" si="1">SUM(G8*H8+G8)</f>
        <v>0</v>
      </c>
      <c r="J8" s="13"/>
    </row>
    <row r="9" spans="1:10" ht="45" customHeight="1" x14ac:dyDescent="0.25">
      <c r="A9" s="15">
        <v>3</v>
      </c>
      <c r="B9" s="11" t="s">
        <v>17</v>
      </c>
      <c r="C9" s="12" t="s">
        <v>24</v>
      </c>
      <c r="D9" s="12" t="s">
        <v>25</v>
      </c>
      <c r="E9" s="12">
        <v>30</v>
      </c>
      <c r="F9" s="16"/>
      <c r="G9" s="16">
        <f t="shared" si="0"/>
        <v>0</v>
      </c>
      <c r="H9" s="17"/>
      <c r="I9" s="18">
        <f t="shared" si="1"/>
        <v>0</v>
      </c>
      <c r="J9" s="13"/>
    </row>
    <row r="10" spans="1:10" ht="54.75" customHeight="1" x14ac:dyDescent="0.25">
      <c r="A10" s="15">
        <v>4</v>
      </c>
      <c r="B10" s="11" t="s">
        <v>18</v>
      </c>
      <c r="C10" s="12" t="s">
        <v>30</v>
      </c>
      <c r="D10" s="12" t="s">
        <v>26</v>
      </c>
      <c r="E10" s="12">
        <v>10</v>
      </c>
      <c r="F10" s="16"/>
      <c r="G10" s="16">
        <f t="shared" si="0"/>
        <v>0</v>
      </c>
      <c r="H10" s="17"/>
      <c r="I10" s="18">
        <f t="shared" si="1"/>
        <v>0</v>
      </c>
      <c r="J10" s="13"/>
    </row>
    <row r="11" spans="1:10" ht="36.75" customHeight="1" x14ac:dyDescent="0.25">
      <c r="A11" s="15">
        <v>5</v>
      </c>
      <c r="B11" s="11" t="s">
        <v>19</v>
      </c>
      <c r="C11" s="12" t="s">
        <v>27</v>
      </c>
      <c r="D11" s="12" t="s">
        <v>28</v>
      </c>
      <c r="E11" s="12">
        <v>10</v>
      </c>
      <c r="F11" s="16"/>
      <c r="G11" s="16">
        <f t="shared" si="0"/>
        <v>0</v>
      </c>
      <c r="H11" s="17"/>
      <c r="I11" s="18">
        <f t="shared" si="1"/>
        <v>0</v>
      </c>
      <c r="J11" s="13"/>
    </row>
    <row r="12" spans="1:10" ht="37.5" customHeight="1" x14ac:dyDescent="0.25">
      <c r="A12" s="15">
        <v>6</v>
      </c>
      <c r="B12" s="11" t="s">
        <v>20</v>
      </c>
      <c r="C12" s="12" t="s">
        <v>29</v>
      </c>
      <c r="D12" s="12" t="s">
        <v>28</v>
      </c>
      <c r="E12" s="12">
        <v>5</v>
      </c>
      <c r="F12" s="16"/>
      <c r="G12" s="16">
        <f t="shared" si="0"/>
        <v>0</v>
      </c>
      <c r="H12" s="17"/>
      <c r="I12" s="18">
        <f t="shared" si="1"/>
        <v>0</v>
      </c>
      <c r="J12" s="13"/>
    </row>
    <row r="13" spans="1:10" ht="15.75" x14ac:dyDescent="0.25">
      <c r="A13" s="25" t="s">
        <v>5</v>
      </c>
      <c r="B13" s="26"/>
      <c r="C13" s="26"/>
      <c r="D13" s="26"/>
      <c r="E13" s="26"/>
      <c r="F13" s="27"/>
      <c r="G13" s="9">
        <f>SUM(G7:G12)</f>
        <v>0</v>
      </c>
      <c r="H13" s="10"/>
      <c r="I13" s="9">
        <f>SUM(I7:I12)</f>
        <v>0</v>
      </c>
      <c r="J13" s="14"/>
    </row>
    <row r="15" spans="1:10" x14ac:dyDescent="0.25">
      <c r="G15" s="19" t="s">
        <v>12</v>
      </c>
      <c r="H15" s="20"/>
      <c r="I15" s="20"/>
      <c r="J15" s="20"/>
    </row>
    <row r="16" spans="1:10" x14ac:dyDescent="0.25">
      <c r="G16" s="20"/>
      <c r="H16" s="20"/>
      <c r="I16" s="20"/>
      <c r="J16" s="20"/>
    </row>
    <row r="17" spans="7:10" x14ac:dyDescent="0.25">
      <c r="G17" s="20"/>
      <c r="H17" s="20"/>
      <c r="I17" s="20"/>
      <c r="J17" s="20"/>
    </row>
  </sheetData>
  <mergeCells count="5">
    <mergeCell ref="G15:J17"/>
    <mergeCell ref="B2:J2"/>
    <mergeCell ref="A4:J4"/>
    <mergeCell ref="A13:F13"/>
    <mergeCell ref="G1:J1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Rakowski</dc:creator>
  <cp:lastModifiedBy>Mariusz Rakowski</cp:lastModifiedBy>
  <cp:lastPrinted>2025-04-23T09:06:35Z</cp:lastPrinted>
  <dcterms:created xsi:type="dcterms:W3CDTF">2015-06-05T18:19:34Z</dcterms:created>
  <dcterms:modified xsi:type="dcterms:W3CDTF">2025-05-20T21:41:19Z</dcterms:modified>
</cp:coreProperties>
</file>