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mrożonki" sheetId="1" r:id="rId1"/>
  </sheets>
  <definedNames>
    <definedName name="_xlnm.Print_Area" localSheetId="0">mrożonki!$A$2:$I$31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8" i="1" l="1"/>
  <c r="G9" i="1" l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8" i="1"/>
  <c r="I8" i="1" s="1"/>
  <c r="G27" i="1" l="1"/>
  <c r="I27" i="1"/>
</calcChain>
</file>

<file path=xl/sharedStrings.xml><?xml version="1.0" encoding="utf-8"?>
<sst xmlns="http://schemas.openxmlformats.org/spreadsheetml/2006/main" count="92" uniqueCount="60">
  <si>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</si>
  <si>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</si>
  <si>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</si>
  <si>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</si>
  <si>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</si>
  <si>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</si>
  <si>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</si>
  <si>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</si>
  <si>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</si>
  <si>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</si>
  <si>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</si>
  <si>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</si>
  <si>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2500 g</t>
  </si>
  <si>
    <t>2.</t>
  </si>
  <si>
    <t>3.</t>
  </si>
  <si>
    <t>4.</t>
  </si>
  <si>
    <t>5.</t>
  </si>
  <si>
    <t xml:space="preserve">Marchewka młoda mini głęboko mrożona (Karotka-paluszek), kl. I. </t>
  </si>
  <si>
    <t>6.</t>
  </si>
  <si>
    <t xml:space="preserve">Mieszanka kompotowa głęboko mrożona (truskawki, czarne porzeczki, wiśnie bez pestek, śliwki), kl. I. </t>
  </si>
  <si>
    <t>7.</t>
  </si>
  <si>
    <t>8.</t>
  </si>
  <si>
    <t>9.</t>
  </si>
  <si>
    <t>10.</t>
  </si>
  <si>
    <t>11.</t>
  </si>
  <si>
    <t>12.</t>
  </si>
  <si>
    <t xml:space="preserve">Wiśnia bez pestek głęboko mrożona, kl. I, </t>
  </si>
  <si>
    <t>13.</t>
  </si>
  <si>
    <t>14.</t>
  </si>
  <si>
    <t>kg</t>
  </si>
  <si>
    <t>15.</t>
  </si>
  <si>
    <t>16.</t>
  </si>
  <si>
    <t>17.</t>
  </si>
  <si>
    <t>1kg</t>
  </si>
  <si>
    <t>18.</t>
  </si>
  <si>
    <t xml:space="preserve">SUMA    </t>
  </si>
  <si>
    <t>Frytki proste mrożone (ziemniaki. Olej słonecznikowy)</t>
  </si>
  <si>
    <t xml:space="preserve">Szpinak głęboko mrożony-rozdrobniony, kl. I. </t>
  </si>
  <si>
    <t>19.</t>
  </si>
  <si>
    <t>2500g</t>
  </si>
  <si>
    <t>szt.</t>
  </si>
  <si>
    <t>Wszystkie mrożonki, wszystkie opakowania zewnętrzne szczelne, nieszkodzone bez oznak rozmrażania. 
Temperatura przy przyjęciu nie wiecej niż  -(minus)18 stopni. 
Do  każdej partii wysyłkowej należy dostarczyć handlowy dokument identyfikacyjny.</t>
  </si>
  <si>
    <t>Nazwa postępowania: 
„Sukcesywna dostawa środków spożywczych na potrzeby żywienia zbiorowego dzieci i młodzieży w placówkach oświatowych Gminy Turawa w roku 2025."</t>
  </si>
  <si>
    <r>
      <t xml:space="preserve">  * </t>
    </r>
    <r>
      <rPr>
        <b/>
        <sz val="11"/>
        <color rgb="FF000000"/>
        <rFont val="Cambria"/>
        <family val="1"/>
        <charset val="238"/>
      </rPr>
      <t>(do pozycji 19)</t>
    </r>
    <r>
      <rPr>
        <sz val="11"/>
        <color rgb="FF000000"/>
        <rFont val="Cambria"/>
        <family val="1"/>
        <charset val="238"/>
      </rPr>
      <t xml:space="preserve">  płat mięsa z miruny o nieregularnej wielkości i kształcie, oddzielony od pozostałych części anatomicznych ryby cięciem, wykonanym równolegle do kręgosłupa bez skóry i wyrostków ościstych kręgosłupa, błona otrzewna i żebra usunięte, zamrożony; filety ułożone warstwowo w bloki z zastosowaniem przekładek z folii umożliwiające łatwe oddzielenie każdego fileta (shatter pack); zapach charakterystyczny dla miruny smak i zapach po ugotowaniu swoisty, właściwy dla miruny nie dopuszcza się smaku obcego lub gorzkiego i zapachu obcego lub jełkiego; tekstura po ugotowaniu zwarta, krucha, soczysta, charakterystyczna dla miruny dopuszcza się lekko miękką; okres przydatności do spożycia deklarowany przez producenta powinien wynosić nie mniej niż 1 miesiąc od daty dostawy do magazynu odbiorcy.</t>
    </r>
  </si>
  <si>
    <t xml:space="preserve">Brokuły głęboko mrożone - różyczki, - kl.I. </t>
  </si>
  <si>
    <t>Bukiet warzyw głęboko mrożony kl. I</t>
  </si>
  <si>
    <t xml:space="preserve">Czarna porzeczka głęboko mrożona. bez szypułek; klasy I. </t>
  </si>
  <si>
    <t xml:space="preserve">Fasolka szparagowa głęboko mrożona zielona, żółta-cieta,  - kl.I. </t>
  </si>
  <si>
    <t xml:space="preserve">Fasolka szparagowa głęboko mrożona zielona, żółta-cała,  - kl.I. </t>
  </si>
  <si>
    <t>Jagoda głęboko mrożona,kl. I.</t>
  </si>
  <si>
    <t xml:space="preserve">Kalafior głęboko mrożony-różyczki, - kl.I. </t>
  </si>
  <si>
    <t xml:space="preserve">Malina głęboko mrożona, Bez szypułek; klasy I. </t>
  </si>
  <si>
    <t xml:space="preserve">Mieszanka warzyw głeboko mrożona  - 7 składnikowa (marchew,  brukselka, fasolka szparagowa, groszek zielony) kl. I. </t>
  </si>
  <si>
    <t xml:space="preserve">Mieszanka warzywna głęboko mrożona marchew z groszkiem, kl. I. marchew - kostka, groch - zielony. </t>
  </si>
  <si>
    <t>Śliwki bez pestek, głęboko mrożone, kl. I</t>
  </si>
  <si>
    <t xml:space="preserve">Truskawka głęboko mrożona, kl. I, bez szypułek; klasy I. </t>
  </si>
  <si>
    <t>Paluszki rybne z fileta (100% naturalnego smaku bez wzmacniaczy smaku bez barwników i aromatów) Frosta - Luz, zawartość mięsa wynosi powyżej 60 proc., dopuszczalne składniki to
panierka sypka (15%)
(mąka PSZENNA, sól, papryka mielona, kurkuma, drożdże),olej rzepakowy,mąka PSZENNA</t>
  </si>
  <si>
    <t>1 kg</t>
  </si>
  <si>
    <t xml:space="preserve">Miruna bez skóry (filet mrożony),  płaty produkcji morskiej bez ości glazura max 10%, kl. I 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</si>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</sst>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34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2" borderId="3" xfId="1" applyFont="1" applyFill="1" applyBorder="1" applyAlignment="1" applyProtection="1">
      <alignment vertical="center"/>
      <protection locked="0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11" fillId="0" borderId="0" xfId="0" applyFont="1"/>
    <xf numFmtId="0" fontId="13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9" fontId="11" fillId="0" borderId="3" xfId="2" applyFont="1" applyBorder="1" applyAlignment="1">
      <alignment vertical="center"/>
    </xf>
    <xf numFmtId="165" fontId="8" fillId="0" borderId="0" xfId="0" applyNumberFormat="1" applyFont="1"/>
    <xf numFmtId="0" fontId="1" fillId="0" borderId="3" xfId="0" applyFont="1" applyBorder="1" applyAlignment="1">
      <alignment horizontal="right" vertical="center"/>
    </xf>
    <xf numFmtId="0" fontId="1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showGridLines="0" tabSelected="1" zoomScaleNormal="100" workbookViewId="0">
      <selection sqref="A1:I1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24" width="8.5546875" style="1"/>
  </cols>
  <sheetData>
    <row r="1" spans="1:9" ht="148.5" customHeight="1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56.4" customHeight="1" x14ac:dyDescent="0.3">
      <c r="A2" s="28" t="s">
        <v>42</v>
      </c>
      <c r="B2" s="28"/>
      <c r="C2" s="28"/>
      <c r="D2" s="28"/>
      <c r="E2" s="28"/>
      <c r="F2" s="28"/>
      <c r="G2" s="28"/>
      <c r="H2" s="28"/>
      <c r="I2" s="28"/>
    </row>
    <row r="3" spans="1:9" ht="15" x14ac:dyDescent="0.3">
      <c r="A3" s="29"/>
      <c r="B3" s="29"/>
      <c r="C3" s="29"/>
      <c r="D3" s="29"/>
      <c r="E3" s="29"/>
      <c r="F3" s="29"/>
      <c r="G3" s="29"/>
      <c r="H3" s="29"/>
      <c r="I3" s="29"/>
    </row>
    <row r="4" spans="1:9" ht="46.2" customHeight="1" x14ac:dyDescent="0.3">
      <c r="A4" s="30" t="s">
        <v>1</v>
      </c>
      <c r="B4" s="30"/>
      <c r="C4" s="31"/>
      <c r="D4" s="31"/>
      <c r="E4" s="31"/>
      <c r="F4" s="31"/>
      <c r="G4" s="31"/>
      <c r="H4" s="31"/>
      <c r="I4" s="31"/>
    </row>
    <row r="5" spans="1:9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9" ht="27.6" x14ac:dyDescent="0.3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</row>
    <row r="7" spans="1:9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9" ht="24.75" customHeight="1" x14ac:dyDescent="0.3">
      <c r="A8" s="7" t="s">
        <v>11</v>
      </c>
      <c r="B8" s="8" t="s">
        <v>44</v>
      </c>
      <c r="C8" s="7" t="s">
        <v>12</v>
      </c>
      <c r="D8" s="7" t="s">
        <v>40</v>
      </c>
      <c r="E8" s="7">
        <v>40</v>
      </c>
      <c r="F8" s="9"/>
      <c r="G8" s="20">
        <f>E8*F8</f>
        <v>0</v>
      </c>
      <c r="H8" s="21">
        <v>0.05</v>
      </c>
      <c r="I8" s="20">
        <f>G8*H8+G8</f>
        <v>0</v>
      </c>
    </row>
    <row r="9" spans="1:9" x14ac:dyDescent="0.3">
      <c r="A9" s="7" t="s">
        <v>13</v>
      </c>
      <c r="B9" s="8" t="s">
        <v>45</v>
      </c>
      <c r="C9" s="7" t="s">
        <v>12</v>
      </c>
      <c r="D9" s="7" t="s">
        <v>40</v>
      </c>
      <c r="E9" s="7">
        <v>35</v>
      </c>
      <c r="F9" s="9"/>
      <c r="G9" s="20">
        <f t="shared" ref="G9:G26" si="0">E9*F9</f>
        <v>0</v>
      </c>
      <c r="H9" s="21">
        <v>0.05</v>
      </c>
      <c r="I9" s="20">
        <f t="shared" ref="I9:I26" si="1">G9*H9+G9</f>
        <v>0</v>
      </c>
    </row>
    <row r="10" spans="1:9" ht="27.6" x14ac:dyDescent="0.3">
      <c r="A10" s="7" t="s">
        <v>14</v>
      </c>
      <c r="B10" s="8" t="s">
        <v>46</v>
      </c>
      <c r="C10" s="10" t="s">
        <v>12</v>
      </c>
      <c r="D10" s="7" t="s">
        <v>40</v>
      </c>
      <c r="E10" s="7">
        <v>10</v>
      </c>
      <c r="F10" s="9"/>
      <c r="G10" s="20">
        <f t="shared" si="0"/>
        <v>0</v>
      </c>
      <c r="H10" s="21">
        <v>0.05</v>
      </c>
      <c r="I10" s="20">
        <f t="shared" si="1"/>
        <v>0</v>
      </c>
    </row>
    <row r="11" spans="1:9" ht="27.6" x14ac:dyDescent="0.3">
      <c r="A11" s="7" t="s">
        <v>15</v>
      </c>
      <c r="B11" s="8" t="s">
        <v>47</v>
      </c>
      <c r="C11" s="12" t="s">
        <v>12</v>
      </c>
      <c r="D11" s="7" t="s">
        <v>40</v>
      </c>
      <c r="E11" s="12">
        <v>30</v>
      </c>
      <c r="F11" s="13"/>
      <c r="G11" s="20">
        <f t="shared" si="0"/>
        <v>0</v>
      </c>
      <c r="H11" s="22">
        <v>0.05</v>
      </c>
      <c r="I11" s="20">
        <f t="shared" si="1"/>
        <v>0</v>
      </c>
    </row>
    <row r="12" spans="1:9" ht="27.6" x14ac:dyDescent="0.3">
      <c r="A12" s="7" t="s">
        <v>16</v>
      </c>
      <c r="B12" s="8" t="s">
        <v>48</v>
      </c>
      <c r="C12" s="12" t="s">
        <v>12</v>
      </c>
      <c r="D12" s="7" t="s">
        <v>40</v>
      </c>
      <c r="E12" s="12">
        <v>20</v>
      </c>
      <c r="F12" s="13"/>
      <c r="G12" s="20">
        <f t="shared" si="0"/>
        <v>0</v>
      </c>
      <c r="H12" s="21">
        <v>0.05</v>
      </c>
      <c r="I12" s="20">
        <f t="shared" si="1"/>
        <v>0</v>
      </c>
    </row>
    <row r="13" spans="1:9" ht="27.6" x14ac:dyDescent="0.3">
      <c r="A13" s="7" t="s">
        <v>18</v>
      </c>
      <c r="B13" s="8" t="s">
        <v>36</v>
      </c>
      <c r="C13" s="7" t="s">
        <v>12</v>
      </c>
      <c r="D13" s="7" t="s">
        <v>40</v>
      </c>
      <c r="E13" s="7">
        <v>4</v>
      </c>
      <c r="F13" s="9"/>
      <c r="G13" s="20">
        <f t="shared" si="0"/>
        <v>0</v>
      </c>
      <c r="H13" s="21">
        <v>0.05</v>
      </c>
      <c r="I13" s="20">
        <f t="shared" si="1"/>
        <v>0</v>
      </c>
    </row>
    <row r="14" spans="1:9" x14ac:dyDescent="0.3">
      <c r="A14" s="7" t="s">
        <v>20</v>
      </c>
      <c r="B14" s="8" t="s">
        <v>49</v>
      </c>
      <c r="C14" s="7" t="s">
        <v>12</v>
      </c>
      <c r="D14" s="7" t="s">
        <v>40</v>
      </c>
      <c r="E14" s="7">
        <v>6</v>
      </c>
      <c r="F14" s="9"/>
      <c r="G14" s="20">
        <f t="shared" si="0"/>
        <v>0</v>
      </c>
      <c r="H14" s="21">
        <v>0.05</v>
      </c>
      <c r="I14" s="20">
        <f t="shared" si="1"/>
        <v>0</v>
      </c>
    </row>
    <row r="15" spans="1:9" ht="23.25" customHeight="1" x14ac:dyDescent="0.3">
      <c r="A15" s="7" t="s">
        <v>21</v>
      </c>
      <c r="B15" s="11" t="s">
        <v>50</v>
      </c>
      <c r="C15" s="7" t="s">
        <v>12</v>
      </c>
      <c r="D15" s="7" t="s">
        <v>40</v>
      </c>
      <c r="E15" s="7">
        <v>40</v>
      </c>
      <c r="F15" s="9"/>
      <c r="G15" s="20">
        <f t="shared" si="0"/>
        <v>0</v>
      </c>
      <c r="H15" s="21">
        <v>0.05</v>
      </c>
      <c r="I15" s="20">
        <f t="shared" si="1"/>
        <v>0</v>
      </c>
    </row>
    <row r="16" spans="1:9" ht="27.6" x14ac:dyDescent="0.3">
      <c r="A16" s="7" t="s">
        <v>22</v>
      </c>
      <c r="B16" s="8" t="s">
        <v>51</v>
      </c>
      <c r="C16" s="7" t="s">
        <v>39</v>
      </c>
      <c r="D16" s="7" t="s">
        <v>40</v>
      </c>
      <c r="E16" s="7">
        <v>8</v>
      </c>
      <c r="F16" s="9"/>
      <c r="G16" s="20">
        <f t="shared" si="0"/>
        <v>0</v>
      </c>
      <c r="H16" s="21">
        <v>0.05</v>
      </c>
      <c r="I16" s="20">
        <f t="shared" si="1"/>
        <v>0</v>
      </c>
    </row>
    <row r="17" spans="1:1024" ht="27.6" x14ac:dyDescent="0.3">
      <c r="A17" s="7" t="s">
        <v>23</v>
      </c>
      <c r="B17" s="8" t="s">
        <v>17</v>
      </c>
      <c r="C17" s="7" t="s">
        <v>39</v>
      </c>
      <c r="D17" s="7" t="s">
        <v>40</v>
      </c>
      <c r="E17" s="7">
        <v>60</v>
      </c>
      <c r="F17" s="9"/>
      <c r="G17" s="20">
        <f t="shared" si="0"/>
        <v>0</v>
      </c>
      <c r="H17" s="21">
        <v>0.05</v>
      </c>
      <c r="I17" s="20">
        <f t="shared" si="1"/>
        <v>0</v>
      </c>
    </row>
    <row r="18" spans="1:1024" ht="41.4" x14ac:dyDescent="0.3">
      <c r="A18" s="7" t="s">
        <v>24</v>
      </c>
      <c r="B18" s="11" t="s">
        <v>19</v>
      </c>
      <c r="C18" s="7" t="s">
        <v>12</v>
      </c>
      <c r="D18" s="7" t="s">
        <v>40</v>
      </c>
      <c r="E18" s="7">
        <v>80</v>
      </c>
      <c r="F18" s="9"/>
      <c r="G18" s="20">
        <f t="shared" si="0"/>
        <v>0</v>
      </c>
      <c r="H18" s="21">
        <v>0.05</v>
      </c>
      <c r="I18" s="20">
        <f t="shared" si="1"/>
        <v>0</v>
      </c>
    </row>
    <row r="19" spans="1:1024" ht="51" customHeight="1" x14ac:dyDescent="0.3">
      <c r="A19" s="7" t="s">
        <v>25</v>
      </c>
      <c r="B19" s="8" t="s">
        <v>52</v>
      </c>
      <c r="C19" s="7" t="s">
        <v>12</v>
      </c>
      <c r="D19" s="7" t="s">
        <v>40</v>
      </c>
      <c r="E19" s="7">
        <v>100</v>
      </c>
      <c r="F19" s="9"/>
      <c r="G19" s="20">
        <f t="shared" si="0"/>
        <v>0</v>
      </c>
      <c r="H19" s="21">
        <v>0.05</v>
      </c>
      <c r="I19" s="20">
        <f t="shared" si="1"/>
        <v>0</v>
      </c>
    </row>
    <row r="20" spans="1:1024" ht="41.4" x14ac:dyDescent="0.3">
      <c r="A20" s="7" t="s">
        <v>27</v>
      </c>
      <c r="B20" s="8" t="s">
        <v>53</v>
      </c>
      <c r="C20" s="12" t="s">
        <v>12</v>
      </c>
      <c r="D20" s="7" t="s">
        <v>40</v>
      </c>
      <c r="E20" s="12">
        <v>100</v>
      </c>
      <c r="F20" s="13"/>
      <c r="G20" s="20">
        <f t="shared" si="0"/>
        <v>0</v>
      </c>
      <c r="H20" s="22">
        <v>0.05</v>
      </c>
      <c r="I20" s="20">
        <f t="shared" si="1"/>
        <v>0</v>
      </c>
    </row>
    <row r="21" spans="1:1024" ht="27.6" x14ac:dyDescent="0.3">
      <c r="A21" s="7" t="s">
        <v>28</v>
      </c>
      <c r="B21" s="8" t="s">
        <v>37</v>
      </c>
      <c r="C21" s="7" t="s">
        <v>12</v>
      </c>
      <c r="D21" s="7" t="s">
        <v>40</v>
      </c>
      <c r="E21" s="7">
        <v>9</v>
      </c>
      <c r="F21" s="9"/>
      <c r="G21" s="20">
        <f t="shared" si="0"/>
        <v>0</v>
      </c>
      <c r="H21" s="21">
        <v>0.05</v>
      </c>
      <c r="I21" s="20">
        <f t="shared" si="1"/>
        <v>0</v>
      </c>
    </row>
    <row r="22" spans="1:1024" x14ac:dyDescent="0.3">
      <c r="A22" s="7" t="s">
        <v>30</v>
      </c>
      <c r="B22" s="11" t="s">
        <v>54</v>
      </c>
      <c r="C22" s="7" t="s">
        <v>12</v>
      </c>
      <c r="D22" s="7" t="s">
        <v>40</v>
      </c>
      <c r="E22" s="7">
        <v>5</v>
      </c>
      <c r="F22" s="9"/>
      <c r="G22" s="20">
        <f t="shared" si="0"/>
        <v>0</v>
      </c>
      <c r="H22" s="21">
        <v>0.05</v>
      </c>
      <c r="I22" s="20">
        <f t="shared" si="1"/>
        <v>0</v>
      </c>
    </row>
    <row r="23" spans="1:1024" ht="27.6" x14ac:dyDescent="0.3">
      <c r="A23" s="7" t="s">
        <v>31</v>
      </c>
      <c r="B23" s="11" t="s">
        <v>55</v>
      </c>
      <c r="C23" s="7" t="s">
        <v>12</v>
      </c>
      <c r="D23" s="7" t="s">
        <v>40</v>
      </c>
      <c r="E23" s="7">
        <v>80</v>
      </c>
      <c r="F23" s="9"/>
      <c r="G23" s="20">
        <f t="shared" si="0"/>
        <v>0</v>
      </c>
      <c r="H23" s="21">
        <v>0.05</v>
      </c>
      <c r="I23" s="20">
        <f t="shared" si="1"/>
        <v>0</v>
      </c>
    </row>
    <row r="24" spans="1:1024" s="19" customFormat="1" x14ac:dyDescent="0.3">
      <c r="A24" s="7" t="s">
        <v>32</v>
      </c>
      <c r="B24" s="11" t="s">
        <v>26</v>
      </c>
      <c r="C24" s="7" t="s">
        <v>12</v>
      </c>
      <c r="D24" s="7" t="s">
        <v>40</v>
      </c>
      <c r="E24" s="7">
        <v>10</v>
      </c>
      <c r="F24" s="9"/>
      <c r="G24" s="20">
        <f t="shared" si="0"/>
        <v>0</v>
      </c>
      <c r="H24" s="21">
        <v>0.05</v>
      </c>
      <c r="I24" s="20">
        <f t="shared" si="1"/>
        <v>0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135.75" customHeight="1" x14ac:dyDescent="0.3">
      <c r="A25" s="7" t="s">
        <v>34</v>
      </c>
      <c r="B25" s="11" t="s">
        <v>56</v>
      </c>
      <c r="C25" s="7" t="s">
        <v>57</v>
      </c>
      <c r="D25" s="7" t="s">
        <v>29</v>
      </c>
      <c r="E25" s="7">
        <v>300</v>
      </c>
      <c r="F25" s="9"/>
      <c r="G25" s="20">
        <f t="shared" si="0"/>
        <v>0</v>
      </c>
      <c r="H25" s="21">
        <v>0.05</v>
      </c>
      <c r="I25" s="20">
        <f t="shared" si="1"/>
        <v>0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41.4" x14ac:dyDescent="0.3">
      <c r="A26" s="7" t="s">
        <v>38</v>
      </c>
      <c r="B26" s="8" t="s">
        <v>58</v>
      </c>
      <c r="C26" s="7" t="s">
        <v>33</v>
      </c>
      <c r="D26" s="10" t="s">
        <v>29</v>
      </c>
      <c r="E26" s="7">
        <v>120</v>
      </c>
      <c r="F26" s="9"/>
      <c r="G26" s="20">
        <f t="shared" si="0"/>
        <v>0</v>
      </c>
      <c r="H26" s="21">
        <v>0.05</v>
      </c>
      <c r="I26" s="20">
        <f t="shared" si="1"/>
        <v>0</v>
      </c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</row>
    <row r="27" spans="1:1024" x14ac:dyDescent="0.3">
      <c r="A27" s="24" t="s">
        <v>35</v>
      </c>
      <c r="B27" s="24"/>
      <c r="C27" s="24"/>
      <c r="D27" s="24"/>
      <c r="E27" s="24"/>
      <c r="F27" s="24"/>
      <c r="G27" s="14">
        <f>SUM(G8:G26)</f>
        <v>0</v>
      </c>
      <c r="H27" s="15"/>
      <c r="I27" s="16">
        <f>SUM(I8:I26)</f>
        <v>0</v>
      </c>
    </row>
    <row r="28" spans="1:1024" ht="21.75" customHeight="1" x14ac:dyDescent="0.3">
      <c r="A28" s="32" t="s">
        <v>59</v>
      </c>
      <c r="B28" s="33"/>
      <c r="C28" s="33"/>
      <c r="D28" s="33"/>
      <c r="E28" s="33"/>
      <c r="F28" s="33"/>
      <c r="G28" s="33"/>
      <c r="H28" s="33"/>
      <c r="I28" s="23">
        <f>I27*70%</f>
        <v>0</v>
      </c>
    </row>
    <row r="29" spans="1:1024" ht="124.5" customHeight="1" x14ac:dyDescent="0.3">
      <c r="A29" s="25" t="s">
        <v>43</v>
      </c>
      <c r="B29" s="25"/>
      <c r="C29" s="25"/>
      <c r="D29" s="25"/>
      <c r="E29" s="25"/>
      <c r="F29" s="25"/>
      <c r="G29" s="25"/>
      <c r="H29" s="25"/>
      <c r="I29" s="25"/>
    </row>
    <row r="31" spans="1:1024" ht="48.6" customHeight="1" x14ac:dyDescent="0.3">
      <c r="A31" s="26" t="s">
        <v>41</v>
      </c>
      <c r="B31" s="26"/>
      <c r="C31" s="26"/>
      <c r="D31" s="26"/>
      <c r="E31" s="26"/>
      <c r="F31" s="26"/>
      <c r="G31" s="26"/>
      <c r="H31" s="26"/>
      <c r="I31" s="26"/>
    </row>
    <row r="35" spans="2:2" x14ac:dyDescent="0.3">
      <c r="B35" s="17"/>
    </row>
  </sheetData>
  <sheetProtection algorithmName="SHA-512" hashValue="lhEYe+df9a7sxmoFal3PUgDjANerILEAiRkjqMd+LaJDUKGolUWs9LgePaA7LHZn0bOvWSlFrYEYUx2qnxKDAA==" saltValue="MoK4Su5BCkZmZigRgX+nHw==" spinCount="100000" sheet="1" objects="1" scenarios="1"/>
  <sortState ref="A8:I25">
    <sortCondition ref="B8:B25"/>
  </sortState>
  <mergeCells count="9">
    <mergeCell ref="A27:F27"/>
    <mergeCell ref="A29:I29"/>
    <mergeCell ref="A31:I31"/>
    <mergeCell ref="A1:I1"/>
    <mergeCell ref="A2:I2"/>
    <mergeCell ref="A3:I3"/>
    <mergeCell ref="A4:B4"/>
    <mergeCell ref="C4:I4"/>
    <mergeCell ref="A28:H28"/>
  </mergeCells>
  <phoneticPr fontId="14" type="noConversion"/>
  <pageMargins left="0.7" right="0.7" top="1.4662500000000001" bottom="0.75" header="0.51180555555555596" footer="0.51180555555555596"/>
  <pageSetup paperSize="9" scale="68" fitToHeight="0" orientation="portrait" horizontalDpi="300" verticalDpi="300" r:id="rId1"/>
  <headerFooter>
    <oddHeader>&amp;L&amp;"Cambria,Kursywa"Nr postępowania: GZEAS.26.ZP.1.2024&amp;C&amp;14
Wykaz asortymentowo-ilościowy
Kosztorys Ofertowy
&amp;16CZĘŚĆ 13 - dostawa mrożonek (ryby, warzywa i owoce mrożone) 
ZSP w Bierdzanach&amp;R&amp;"Cambria,Kursywa"&amp;K000000Załącznik nr 3.13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mrożonki</vt:lpstr>
      <vt:lpstr>mrożonki!Obszar_wydruku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9</cp:revision>
  <cp:lastPrinted>2024-11-29T20:24:44Z</cp:lastPrinted>
  <dcterms:created xsi:type="dcterms:W3CDTF">2006-09-16T00:00:00Z</dcterms:created>
  <dcterms:modified xsi:type="dcterms:W3CDTF">2024-12-05T16:53:23Z</dcterms:modified>
  <dc:language>pl-PL</dc:language>
</cp:coreProperties>
</file>