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jaja" sheetId="1" r:id="rId1"/>
  </sheets>
  <definedNames>
    <definedName name="_xlnm.Print_Area" localSheetId="0">jaja!$A$2:$I$9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I8" i="1" s="1"/>
  <c r="I9" i="1" l="1"/>
  <c r="I11" i="1" s="1"/>
  <c r="G9" i="1" l="1"/>
</calcChain>
</file>

<file path=xl/sharedStrings.xml><?xml version="1.0" encoding="utf-8"?>
<sst xmlns="http://schemas.openxmlformats.org/spreadsheetml/2006/main" count="16" uniqueCount="16">
  <si>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</si>
  <si>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</si>
  <si>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</si>
  <si>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</si>
  <si>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</si>
  <si>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</si>
  <si>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</si>
  <si>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</si>
  <si>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</si>
  <si>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</si>
  <si>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</si>
  <si>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 xml:space="preserve">SUMA    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</si>
  <si>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</si>
  <si>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i młodzieży w placówkach oświatowych Gminy Turawa w roku 2025."</t>
  </si>
  <si>
    <t>Wartość przedmiotu zamówienia objętego zobowiązaniem Zamawiającego wynosi 70% wyliczonej ceny brutto tj.:</t>
  </si>
  <si>
    <t>Jaja kurze świeże po dezynfekcji promieniami UV rozmiar L, Klasa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</si>
</sst>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6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8" fillId="0" borderId="0" xfId="0" applyFont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2"/>
  <sheetViews>
    <sheetView showGridLines="0" tabSelected="1" zoomScaleNormal="100" workbookViewId="0">
      <selection activeCell="F8" sqref="F8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33203125" style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8.5" customHeight="1" x14ac:dyDescent="0.3">
      <c r="A1" s="21" t="s">
        <v>12</v>
      </c>
      <c r="B1" s="21"/>
      <c r="C1" s="21"/>
      <c r="D1" s="21"/>
      <c r="E1" s="21"/>
      <c r="F1" s="21"/>
      <c r="G1" s="21"/>
      <c r="H1" s="21"/>
      <c r="I1" s="21"/>
    </row>
    <row r="2" spans="1:9" ht="45.75" customHeight="1" x14ac:dyDescent="0.3">
      <c r="A2" s="22" t="s">
        <v>13</v>
      </c>
      <c r="B2" s="22"/>
      <c r="C2" s="22"/>
      <c r="D2" s="22"/>
      <c r="E2" s="22"/>
      <c r="F2" s="22"/>
      <c r="G2" s="22"/>
      <c r="H2" s="22"/>
      <c r="I2" s="22"/>
    </row>
    <row r="3" spans="1:9" ht="15" customHeight="1" x14ac:dyDescent="0.3">
      <c r="A3" s="23"/>
      <c r="B3" s="23"/>
      <c r="C3" s="23"/>
      <c r="D3" s="23"/>
      <c r="E3" s="23"/>
      <c r="F3" s="23"/>
      <c r="G3" s="23"/>
      <c r="H3" s="23"/>
      <c r="I3" s="23"/>
    </row>
    <row r="4" spans="1:9" ht="41.25" customHeight="1" x14ac:dyDescent="0.3">
      <c r="A4" s="24" t="s">
        <v>0</v>
      </c>
      <c r="B4" s="24"/>
      <c r="C4" s="25"/>
      <c r="D4" s="25"/>
      <c r="E4" s="25"/>
      <c r="F4" s="25"/>
      <c r="G4" s="25"/>
      <c r="H4" s="25"/>
      <c r="I4" s="25"/>
    </row>
    <row r="5" spans="1:9" ht="6.75" customHeight="1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" customHeight="1" x14ac:dyDescent="0.3">
      <c r="A6" s="4" t="s">
        <v>1</v>
      </c>
      <c r="B6" s="17" t="s">
        <v>2</v>
      </c>
      <c r="C6" s="17"/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s="6" customFormat="1" ht="10.199999999999999" x14ac:dyDescent="0.2">
      <c r="A7" s="5">
        <v>1</v>
      </c>
      <c r="B7" s="18">
        <v>2</v>
      </c>
      <c r="C7" s="18"/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</row>
    <row r="8" spans="1:9" ht="45" customHeight="1" x14ac:dyDescent="0.3">
      <c r="A8" s="7" t="s">
        <v>9</v>
      </c>
      <c r="B8" s="19" t="s">
        <v>15</v>
      </c>
      <c r="C8" s="19"/>
      <c r="D8" s="7" t="s">
        <v>10</v>
      </c>
      <c r="E8" s="7">
        <v>4000</v>
      </c>
      <c r="F8" s="8"/>
      <c r="G8" s="13">
        <f>E8*F8</f>
        <v>0</v>
      </c>
      <c r="H8" s="14">
        <v>0.05</v>
      </c>
      <c r="I8" s="13">
        <f>G8*H8+G8</f>
        <v>0</v>
      </c>
    </row>
    <row r="9" spans="1:9" ht="24.75" customHeight="1" x14ac:dyDescent="0.3">
      <c r="A9" s="20" t="s">
        <v>11</v>
      </c>
      <c r="B9" s="20"/>
      <c r="C9" s="20"/>
      <c r="D9" s="20"/>
      <c r="E9" s="20"/>
      <c r="F9" s="20"/>
      <c r="G9" s="9">
        <f>SUM(G8:G8)</f>
        <v>0</v>
      </c>
      <c r="H9" s="10"/>
      <c r="I9" s="11">
        <f>SUM(I8:I8)</f>
        <v>0</v>
      </c>
    </row>
    <row r="11" spans="1:9" x14ac:dyDescent="0.3">
      <c r="A11" s="16" t="s">
        <v>14</v>
      </c>
      <c r="B11" s="16"/>
      <c r="C11" s="16"/>
      <c r="D11" s="16"/>
      <c r="E11" s="16"/>
      <c r="F11" s="16"/>
      <c r="G11" s="16"/>
      <c r="H11" s="16"/>
      <c r="I11" s="15">
        <f>I9*70%</f>
        <v>0</v>
      </c>
    </row>
    <row r="12" spans="1:9" ht="17.399999999999999" x14ac:dyDescent="0.3">
      <c r="A12" s="12"/>
    </row>
  </sheetData>
  <sheetProtection algorithmName="SHA-512" hashValue="MRJLaKD8nSZNP7Pt1IOFRGvRZdTMwFh4baQeNxFduQo+Kwcf270MgvySC7qqEDFICGzwJHRBsWIEcZY9rraD+A==" saltValue="WXLJrrdtupfoEvmVhFmWUQ==" spinCount="100000" sheet="1" objects="1" scenarios="1"/>
  <mergeCells count="10">
    <mergeCell ref="A1:I1"/>
    <mergeCell ref="A2:I2"/>
    <mergeCell ref="A3:I3"/>
    <mergeCell ref="A4:B4"/>
    <mergeCell ref="C4:I4"/>
    <mergeCell ref="A11:H11"/>
    <mergeCell ref="B6:C6"/>
    <mergeCell ref="B7:C7"/>
    <mergeCell ref="B8:C8"/>
    <mergeCell ref="A9:F9"/>
  </mergeCells>
  <pageMargins left="0.7" right="0.7" top="1.5016666666666667" bottom="0.75" header="0.51180555555555596" footer="0.51180555555555596"/>
  <pageSetup paperSize="9" scale="68" orientation="portrait" horizontalDpi="300" verticalDpi="300" r:id="rId1"/>
  <headerFooter>
    <oddHeader>&amp;L&amp;"Cambria,Kursywa"Nr postępowania: GZEAS.26.ZP.1.2024&amp;C&amp;14
Wykaz asortymentowo-ilościowy
Kosztorys Ofertowy
&amp;16CZĘŚĆ 21 - dostawa świeżych jaj
Żłobek w Kotorzu Małym&amp;R&amp;"Cambria,Kursywa"Załącznik nr 3.21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jaja</vt:lpstr>
      <vt:lpstr>jaja!Obszar_wydruku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6</cp:revision>
  <cp:lastPrinted>2024-11-29T20:26:12Z</cp:lastPrinted>
  <dcterms:created xsi:type="dcterms:W3CDTF">2006-09-16T00:00:00Z</dcterms:created>
  <dcterms:modified xsi:type="dcterms:W3CDTF">2024-12-05T16:56:24Z</dcterms:modified>
  <dc:language>pl-PL</dc:language>
</cp:coreProperties>
</file>