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nnao\Desktop\Przetargi\Turawa\Turawa\tabele tutawa psp\"/>
    </mc:Choice>
  </mc:AlternateContent>
  <xr:revisionPtr revIDLastSave="0" documentId="13_ncr:1_{E82BD0C4-3FEA-47AA-B503-D812DD75E31D}" xr6:coauthVersionLast="44" xr6:coauthVersionMax="44" xr10:uidLastSave="{00000000-0000-0000-0000-000000000000}"/>
  <bookViews>
    <workbookView xWindow="-120" yWindow="-120" windowWidth="29040" windowHeight="15720" tabRatio="500" xr2:uid="{00000000-000D-0000-FFFF-FFFF00000000}"/>
  </bookViews>
  <sheets>
    <sheet name="nabiał" sheetId="1" r:id="rId1"/>
  </sheets>
  <definedNames>
    <definedName name="_xlnm.Print_Area" localSheetId="0">nabiał!$A$2:$H$21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3" i="1" l="1"/>
  <c r="F9" i="1" l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8" i="1"/>
  <c r="H8" i="1" s="1"/>
  <c r="H21" i="1" l="1"/>
  <c r="F21" i="1"/>
</calcChain>
</file>

<file path=xl/sharedStrings.xml><?xml version="1.0" encoding="utf-8"?>
<sst xmlns="http://schemas.openxmlformats.org/spreadsheetml/2006/main" count="53" uniqueCount="41">
  <si>
    <t>Nazwa i adres Wykonawcy:</t>
  </si>
  <si>
    <t>LP</t>
  </si>
  <si>
    <t>NAZWA TOWARU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</si>
  <si>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</si>
  <si>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</si>
  <si>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</si>
  <si>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</si>
  <si>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</si>
  <si>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</si>
  <si>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</si>
  <si>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</si>
  <si>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</si>
  <si>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</si>
  <si>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</si>
  <si>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</si>
  <si>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</si>
  <si>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</si>
  <si>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</si>
  <si>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</si>
  <si>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</si>
  <si>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</si>
  <si>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</si>
  <si>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</si>
  <si>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SUMA    </t>
  </si>
  <si>
    <t>Nazwa postępowania: 
„Sukcesywna dostawa środków spożywczych na potrzeby żywienia zbiorowego dzieci i młodzieży w placówkach oświatowych Gminy Turawa w roku 2025."</t>
  </si>
  <si>
    <t xml:space="preserve">Drób - filet z piersi kurczaka b/s (mięso świeże). Część tuszki, pochodząca z piersi z kurczaka, bez kości, o wyraźnie zachowanej strukturze włókien mięśniowych, o bardzo wysokich walorach sensorycznych, tj. barwie, zapachu, smaku i soczystości </t>
  </si>
  <si>
    <t>Drób - filet z piersi indyka b/s (mięso świeże). Część tuszki, pochodząca z piersi z indyka, bez kości, o wyraźnie zachowanej strukturze włókien mięśniowych, o bardzo wysokich walorach sensorycznych, tj. barwie, zapachu, smaku i soczystości</t>
  </si>
  <si>
    <t>Mięso gulaszowe indycze, świeże, bez nastrzyku, pakowane w pojemniki  z pokrywą typu „Euro”</t>
  </si>
  <si>
    <t>Podudzie z kurczaka świeże,  świeży element mięsny drobiowy, bez nastrzyku, pakowane w pojemniki  z pokrywą typu „Euro”.</t>
  </si>
  <si>
    <t>Mięso z uda kurczaka (bez kości i skóry), bez nastrzyku, mięso drobiowe uzyskane z tuszek kurcząt, zawierające  udo i podudzie bez kosci grzbietowej, pakowane w pojemniki z pokrywą typu „Euro”</t>
  </si>
  <si>
    <t>Ćwiartka z kurczaka (mięso świeże),  o wyraźnie zachowanej strukturze włókien mięśniowych, o bardzo wysokich walorach sensorycznych, tj. barwie, zapachu, smaku i soczystości</t>
  </si>
  <si>
    <t>Wieprzowina - łopatka b/k, bez skóry. Mięso bez kości. Mięśnie głęboko poprzerastane tkanką łączną, z zewnątrz pokryte bardzo cienką warstwą tłuszczu. Zaokrąglona. Mięso świeże o barwie typowej dla danego gatunku mięsa, bez przebarwień, nie pakowane vacum, zmielone w razie potrzeby, bez nastrzyku</t>
  </si>
  <si>
    <t>Wieprzowina - mięso świeże, szynka b/k, kulka lub płaty bez tłuszczu i skóry. Mięso świeże o barwie typowej dla danego gatunku mięsa, bez przebarwień, bez nastrzyku, zmielone w razie potrzeby</t>
  </si>
  <si>
    <t>Polędwiczka wieprzowa z główką, bez tłuszczu i skóry, nie pakowana vacum</t>
  </si>
  <si>
    <t>Wieprzowina - środkowy schab b/k, bez warkocza (mięso świeże). Mięso bez  kości.  Mięsień  grzbietu,  wąski, delikatny, jednolity. Wycięty  z  jednej  strony  od kręgów, z drugiej od kości żebrowych. Charakteryzuje się ciemnoróżową barwą oraz nieznaczną,  otaczającą  od  zewnętrznej  strony  tkanką  tłuszczową.  Mięso  jest  jędrne, soczyste  o  przyjemnym,  lekko  słodkim  zapachu.  Powierzchnia  mięsa  jest  gładka  i błyszcząca</t>
  </si>
  <si>
    <t>Wołowina b/k - ligawa, luksusowe zwarte mięso z udźca wołowego. Mięso świeże o barwie typowej dla danego gatunku mięsa, bez przebarwień,zmielona w razie potrzeby</t>
  </si>
  <si>
    <t>Kiełbasa śląska, cienka wieprzowa,- zawartość mięsa co najmniej 85%, bez wzmacniaczy smaku, konserwantów, średni rozdrobniona, wędzona, parzona</t>
  </si>
  <si>
    <t>Szynka gotowana, parzona z mięsa wieprzowego, zawartość mięsa minimu 94 %</t>
  </si>
  <si>
    <r>
      <t xml:space="preserve">INSTRUKCJA WYPEŁNIANIA: </t>
    </r>
    <r>
      <rPr>
        <i/>
        <sz val="12"/>
        <color rgb="FFFF0000"/>
        <rFont val="Cambria"/>
        <family val="1"/>
        <charset val="238"/>
      </rPr>
      <t xml:space="preserve">w formularzu należy wypełnić jedynie pola oznaczone </t>
    </r>
    <r>
      <rPr>
        <b/>
        <i/>
        <sz val="12"/>
        <color rgb="FFFF0000"/>
        <rFont val="Cambria"/>
        <family val="1"/>
        <charset val="238"/>
      </rPr>
      <t>kolorem zielonym</t>
    </r>
    <r>
      <rPr>
        <i/>
        <sz val="12"/>
        <color rgb="FFFF0000"/>
        <rFont val="Cambria"/>
        <family val="1"/>
        <charset val="238"/>
      </rPr>
      <t xml:space="preserve">. Pole żółte zawiarające cenę oferty wypełni się automatycznie po wypełnieniu kolumny 5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5 należy podać ceny jednostkowe za podaną w kolumnie 3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</t>
    </r>
    <r>
      <rPr>
        <b/>
        <i/>
        <sz val="12"/>
        <color rgb="FFFF0000"/>
        <rFont val="Cambria"/>
        <family val="1"/>
        <charset val="238"/>
      </rPr>
      <t>należy zapisać jako plik w formacie PDF</t>
    </r>
    <r>
      <rPr>
        <i/>
        <sz val="12"/>
        <color rgb="FFFF0000"/>
        <rFont val="Cambria"/>
        <family val="1"/>
        <charset val="238"/>
      </rPr>
      <t xml:space="preserve"> a nastepnie p</t>
    </r>
    <r>
      <rPr>
        <b/>
        <i/>
        <sz val="12"/>
        <color rgb="FFFF0000"/>
        <rFont val="Cambria"/>
        <family val="1"/>
        <charset val="238"/>
      </rPr>
      <t>odpisać  kwalifikowanym podpisem elektronicznym, podpisem zaufanym lub podpisem osobistym.
UWAGA.</t>
    </r>
    <r>
      <rPr>
        <i/>
        <sz val="12"/>
        <color rgb="FFFF0000"/>
        <rFont val="Cambria"/>
        <family val="1"/>
        <charset val="238"/>
      </rPr>
      <t xml:space="preserve"> Po zapisaniu pliku w formacie PDF i podpisaniu proszę sprawdzić czy wszystkie pola są widoczne i czytelne, czy znak podpisu nie zasłania treści oferty.</t>
    </r>
  </si>
  <si>
    <t>Opis "bez wzmacniaczy smaku, konserwantów" oznacza produkt, który jest wytwarzany w sposób tradycyjny, nie zawierający dodatków funkcjonalnych, z wyjątkiem takich, które są stosowane w trakcie peklowania.</t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</si>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</sst>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6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sz val="10"/>
      <color rgb="FF000000"/>
      <name val="Arial1"/>
      <charset val="238"/>
    </font>
    <font>
      <sz val="12"/>
      <color rgb="FF000000"/>
      <name val="Times New Roman"/>
      <family val="1"/>
      <charset val="238"/>
    </font>
    <font>
      <b/>
      <sz val="8"/>
      <color rgb="FF00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11" fillId="0" borderId="0" applyBorder="0" applyProtection="0"/>
    <xf numFmtId="9" fontId="11" fillId="0" borderId="0" applyBorder="0" applyProtection="0"/>
    <xf numFmtId="0" fontId="13" fillId="0" borderId="0"/>
  </cellStyleXfs>
  <cellXfs count="28">
    <xf numFmtId="0" fontId="0" fillId="0" borderId="0" xfId="0"/>
    <xf numFmtId="0" fontId="1" fillId="0" borderId="0" xfId="0" applyFo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3" borderId="3" xfId="0" applyFont="1" applyFill="1" applyBorder="1" applyAlignment="1">
      <alignment horizontal="center" vertical="center" wrapText="1"/>
    </xf>
    <xf numFmtId="0" fontId="9" fillId="0" borderId="0" xfId="0" applyFont="1"/>
    <xf numFmtId="0" fontId="1" fillId="4" borderId="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>
      <alignment horizontal="left" vertical="center" wrapText="1"/>
    </xf>
    <xf numFmtId="9" fontId="1" fillId="0" borderId="3" xfId="2" applyFont="1" applyBorder="1" applyAlignment="1">
      <alignment vertical="center"/>
    </xf>
    <xf numFmtId="164" fontId="1" fillId="0" borderId="3" xfId="1" applyFont="1" applyBorder="1" applyAlignment="1">
      <alignment vertical="center"/>
    </xf>
    <xf numFmtId="0" fontId="8" fillId="3" borderId="3" xfId="0" applyFont="1" applyFill="1" applyBorder="1" applyAlignment="1">
      <alignment horizontal="center" vertical="center" wrapText="1"/>
    </xf>
    <xf numFmtId="164" fontId="7" fillId="0" borderId="3" xfId="1" applyFont="1" applyBorder="1" applyAlignment="1" applyProtection="1">
      <alignment vertical="center"/>
    </xf>
    <xf numFmtId="164" fontId="7" fillId="5" borderId="3" xfId="1" applyFont="1" applyFill="1" applyBorder="1" applyAlignment="1" applyProtection="1">
      <alignment vertical="center"/>
    </xf>
    <xf numFmtId="0" fontId="7" fillId="0" borderId="0" xfId="0" applyFont="1" applyBorder="1" applyAlignment="1">
      <alignment vertical="center"/>
    </xf>
    <xf numFmtId="3" fontId="14" fillId="0" borderId="3" xfId="3" applyNumberFormat="1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165" fontId="7" fillId="0" borderId="0" xfId="0" applyNumberFormat="1" applyFont="1"/>
    <xf numFmtId="0" fontId="15" fillId="0" borderId="0" xfId="0" applyFont="1" applyAlignment="1">
      <alignment horizontal="center"/>
    </xf>
  </cellXfs>
  <cellStyles count="4">
    <cellStyle name="Normalny" xfId="0" builtinId="0"/>
    <cellStyle name="Normalny_żywienie przetarg OWK OHP" xfId="3" xr:uid="{7948AF67-A417-4DB7-BBBE-CF635D22DE13}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26"/>
  <sheetViews>
    <sheetView showGridLines="0" tabSelected="1" topLeftCell="A18" zoomScaleNormal="100" workbookViewId="0">
      <selection activeCell="F32" sqref="F32"/>
    </sheetView>
  </sheetViews>
  <sheetFormatPr defaultColWidth="8.5703125" defaultRowHeight="15"/>
  <cols>
    <col min="1" max="1" width="8.7109375" style="1" customWidth="1"/>
    <col min="2" max="2" width="30.42578125" style="1" customWidth="1"/>
    <col min="3" max="3" width="10.28515625" style="1" customWidth="1"/>
    <col min="4" max="4" width="5.42578125" style="1" customWidth="1"/>
    <col min="5" max="5" width="10.28515625" style="1" customWidth="1"/>
    <col min="6" max="6" width="14.85546875" style="1" bestFit="1" customWidth="1"/>
    <col min="7" max="7" width="7.7109375" style="1" customWidth="1"/>
    <col min="8" max="8" width="15.28515625" style="1" customWidth="1"/>
    <col min="9" max="1023" width="8.5703125" style="1"/>
  </cols>
  <sheetData>
    <row r="1" spans="1:8" ht="185.25" customHeight="1">
      <c r="A1" s="21" t="s">
        <v>38</v>
      </c>
      <c r="B1" s="21"/>
      <c r="C1" s="21"/>
      <c r="D1" s="21"/>
      <c r="E1" s="21"/>
      <c r="F1" s="21"/>
      <c r="G1" s="21"/>
      <c r="H1" s="21"/>
    </row>
    <row r="2" spans="1:8" ht="51" customHeight="1">
      <c r="A2" s="22" t="s">
        <v>24</v>
      </c>
      <c r="B2" s="22"/>
      <c r="C2" s="22"/>
      <c r="D2" s="22"/>
      <c r="E2" s="22"/>
      <c r="F2" s="22"/>
      <c r="G2" s="22"/>
      <c r="H2" s="22"/>
    </row>
    <row r="3" spans="1:8" ht="15.75">
      <c r="A3" s="23"/>
      <c r="B3" s="23"/>
      <c r="C3" s="23"/>
      <c r="D3" s="23"/>
      <c r="E3" s="23"/>
      <c r="F3" s="23"/>
      <c r="G3" s="23"/>
      <c r="H3" s="23"/>
    </row>
    <row r="4" spans="1:8" ht="42.75" customHeight="1">
      <c r="A4" s="24" t="s">
        <v>0</v>
      </c>
      <c r="B4" s="24"/>
      <c r="C4" s="25"/>
      <c r="D4" s="25"/>
      <c r="E4" s="25"/>
      <c r="F4" s="25"/>
      <c r="G4" s="25"/>
      <c r="H4" s="25"/>
    </row>
    <row r="5" spans="1:8" ht="6.75" customHeight="1">
      <c r="A5" s="2"/>
      <c r="B5" s="3"/>
      <c r="C5" s="3"/>
      <c r="D5" s="3"/>
      <c r="E5" s="3"/>
      <c r="F5" s="3"/>
      <c r="G5" s="3"/>
      <c r="H5" s="3"/>
    </row>
    <row r="6" spans="1:8" ht="28.5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</row>
    <row r="7" spans="1:8" s="5" customFormat="1" ht="10.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</row>
    <row r="8" spans="1:8" ht="128.25">
      <c r="A8" s="8" t="s">
        <v>9</v>
      </c>
      <c r="B8" s="7" t="s">
        <v>25</v>
      </c>
      <c r="C8" s="8" t="s">
        <v>10</v>
      </c>
      <c r="D8" s="8">
        <v>350</v>
      </c>
      <c r="E8" s="9"/>
      <c r="F8" s="12">
        <f>D8*E8</f>
        <v>0</v>
      </c>
      <c r="G8" s="11">
        <v>0.05</v>
      </c>
      <c r="H8" s="12">
        <f>F8*G8+F8</f>
        <v>0</v>
      </c>
    </row>
    <row r="9" spans="1:8" ht="128.25">
      <c r="A9" s="8" t="s">
        <v>11</v>
      </c>
      <c r="B9" s="7" t="s">
        <v>26</v>
      </c>
      <c r="C9" s="6" t="s">
        <v>10</v>
      </c>
      <c r="D9" s="8">
        <v>270</v>
      </c>
      <c r="E9" s="9"/>
      <c r="F9" s="12">
        <f t="shared" ref="F9:F20" si="0">D9*E9</f>
        <v>0</v>
      </c>
      <c r="G9" s="11">
        <v>0.05</v>
      </c>
      <c r="H9" s="12">
        <f t="shared" ref="H9:H20" si="1">F9*G9+F9</f>
        <v>0</v>
      </c>
    </row>
    <row r="10" spans="1:8" ht="57">
      <c r="A10" s="8" t="s">
        <v>12</v>
      </c>
      <c r="B10" s="7" t="s">
        <v>27</v>
      </c>
      <c r="C10" s="6" t="s">
        <v>10</v>
      </c>
      <c r="D10" s="8">
        <v>50</v>
      </c>
      <c r="E10" s="9"/>
      <c r="F10" s="12">
        <f t="shared" si="0"/>
        <v>0</v>
      </c>
      <c r="G10" s="11">
        <v>0.05</v>
      </c>
      <c r="H10" s="12">
        <f t="shared" si="1"/>
        <v>0</v>
      </c>
    </row>
    <row r="11" spans="1:8" ht="71.25">
      <c r="A11" s="8" t="s">
        <v>13</v>
      </c>
      <c r="B11" s="10" t="s">
        <v>28</v>
      </c>
      <c r="C11" s="6" t="s">
        <v>10</v>
      </c>
      <c r="D11" s="8">
        <v>150</v>
      </c>
      <c r="E11" s="9"/>
      <c r="F11" s="12">
        <f t="shared" si="0"/>
        <v>0</v>
      </c>
      <c r="G11" s="11">
        <v>0.05</v>
      </c>
      <c r="H11" s="12">
        <f t="shared" si="1"/>
        <v>0</v>
      </c>
    </row>
    <row r="12" spans="1:8" ht="99.75">
      <c r="A12" s="8" t="s">
        <v>14</v>
      </c>
      <c r="B12" s="7" t="s">
        <v>29</v>
      </c>
      <c r="C12" s="6" t="s">
        <v>10</v>
      </c>
      <c r="D12" s="8">
        <v>35</v>
      </c>
      <c r="E12" s="9"/>
      <c r="F12" s="12">
        <f t="shared" si="0"/>
        <v>0</v>
      </c>
      <c r="G12" s="11">
        <v>0.05</v>
      </c>
      <c r="H12" s="12">
        <f t="shared" si="1"/>
        <v>0</v>
      </c>
    </row>
    <row r="13" spans="1:8" ht="99.75">
      <c r="A13" s="8" t="s">
        <v>15</v>
      </c>
      <c r="B13" s="10" t="s">
        <v>30</v>
      </c>
      <c r="C13" s="6" t="s">
        <v>10</v>
      </c>
      <c r="D13" s="8">
        <v>200</v>
      </c>
      <c r="E13" s="9"/>
      <c r="F13" s="12">
        <f t="shared" si="0"/>
        <v>0</v>
      </c>
      <c r="G13" s="11">
        <v>0.05</v>
      </c>
      <c r="H13" s="12">
        <f t="shared" si="1"/>
        <v>0</v>
      </c>
    </row>
    <row r="14" spans="1:8" ht="156.75">
      <c r="A14" s="8" t="s">
        <v>16</v>
      </c>
      <c r="B14" s="7" t="s">
        <v>31</v>
      </c>
      <c r="C14" s="8" t="s">
        <v>10</v>
      </c>
      <c r="D14" s="17">
        <v>460</v>
      </c>
      <c r="E14" s="9"/>
      <c r="F14" s="12">
        <f t="shared" si="0"/>
        <v>0</v>
      </c>
      <c r="G14" s="11">
        <v>0.05</v>
      </c>
      <c r="H14" s="12">
        <f t="shared" si="1"/>
        <v>0</v>
      </c>
    </row>
    <row r="15" spans="1:8" ht="99.75">
      <c r="A15" s="8" t="s">
        <v>17</v>
      </c>
      <c r="B15" s="10" t="s">
        <v>32</v>
      </c>
      <c r="C15" s="6" t="s">
        <v>10</v>
      </c>
      <c r="D15" s="17">
        <v>170</v>
      </c>
      <c r="E15" s="9"/>
      <c r="F15" s="12">
        <f t="shared" si="0"/>
        <v>0</v>
      </c>
      <c r="G15" s="11">
        <v>0.05</v>
      </c>
      <c r="H15" s="12">
        <f t="shared" si="1"/>
        <v>0</v>
      </c>
    </row>
    <row r="16" spans="1:8" ht="42.75">
      <c r="A16" s="8" t="s">
        <v>18</v>
      </c>
      <c r="B16" s="7" t="s">
        <v>33</v>
      </c>
      <c r="C16" s="6" t="s">
        <v>10</v>
      </c>
      <c r="D16" s="17">
        <v>60</v>
      </c>
      <c r="E16" s="9"/>
      <c r="F16" s="12">
        <f t="shared" si="0"/>
        <v>0</v>
      </c>
      <c r="G16" s="11">
        <v>0.05</v>
      </c>
      <c r="H16" s="12">
        <f t="shared" si="1"/>
        <v>0</v>
      </c>
    </row>
    <row r="17" spans="1:8" ht="228">
      <c r="A17" s="8" t="s">
        <v>19</v>
      </c>
      <c r="B17" s="7" t="s">
        <v>34</v>
      </c>
      <c r="C17" s="6" t="s">
        <v>10</v>
      </c>
      <c r="D17" s="18">
        <v>170</v>
      </c>
      <c r="E17" s="9"/>
      <c r="F17" s="12">
        <f t="shared" si="0"/>
        <v>0</v>
      </c>
      <c r="G17" s="11">
        <v>0.05</v>
      </c>
      <c r="H17" s="12">
        <f t="shared" si="1"/>
        <v>0</v>
      </c>
    </row>
    <row r="18" spans="1:8" ht="99.75">
      <c r="A18" s="8" t="s">
        <v>20</v>
      </c>
      <c r="B18" s="7" t="s">
        <v>35</v>
      </c>
      <c r="C18" s="6" t="s">
        <v>10</v>
      </c>
      <c r="D18" s="18">
        <v>55</v>
      </c>
      <c r="E18" s="9"/>
      <c r="F18" s="12">
        <f t="shared" si="0"/>
        <v>0</v>
      </c>
      <c r="G18" s="11">
        <v>0.05</v>
      </c>
      <c r="H18" s="12">
        <f t="shared" si="1"/>
        <v>0</v>
      </c>
    </row>
    <row r="19" spans="1:8" ht="99.75">
      <c r="A19" s="8" t="s">
        <v>21</v>
      </c>
      <c r="B19" s="7" t="s">
        <v>36</v>
      </c>
      <c r="C19" s="6" t="s">
        <v>10</v>
      </c>
      <c r="D19" s="8">
        <v>140</v>
      </c>
      <c r="E19" s="9"/>
      <c r="F19" s="12">
        <f t="shared" si="0"/>
        <v>0</v>
      </c>
      <c r="G19" s="11">
        <v>0.05</v>
      </c>
      <c r="H19" s="12">
        <f t="shared" si="1"/>
        <v>0</v>
      </c>
    </row>
    <row r="20" spans="1:8" ht="65.25" customHeight="1">
      <c r="A20" s="8" t="s">
        <v>22</v>
      </c>
      <c r="B20" s="7" t="s">
        <v>37</v>
      </c>
      <c r="C20" s="6" t="s">
        <v>10</v>
      </c>
      <c r="D20" s="8">
        <v>30</v>
      </c>
      <c r="E20" s="9"/>
      <c r="F20" s="12">
        <f t="shared" si="0"/>
        <v>0</v>
      </c>
      <c r="G20" s="11">
        <v>0.05</v>
      </c>
      <c r="H20" s="12">
        <f t="shared" si="1"/>
        <v>0</v>
      </c>
    </row>
    <row r="21" spans="1:8" ht="33" customHeight="1">
      <c r="A21" s="20" t="s">
        <v>23</v>
      </c>
      <c r="B21" s="20"/>
      <c r="C21" s="20"/>
      <c r="D21" s="20"/>
      <c r="E21" s="20"/>
      <c r="F21" s="14">
        <f>SUM(F8:F20)</f>
        <v>0</v>
      </c>
      <c r="G21" s="16"/>
      <c r="H21" s="15">
        <f>SUM(H8:H20)</f>
        <v>0</v>
      </c>
    </row>
    <row r="23" spans="1:8" ht="17.25" customHeight="1">
      <c r="A23" s="27" t="s">
        <v>40</v>
      </c>
      <c r="B23" s="27"/>
      <c r="C23" s="27"/>
      <c r="D23" s="27"/>
      <c r="E23" s="27"/>
      <c r="F23" s="27"/>
      <c r="G23" s="27"/>
      <c r="H23" s="26">
        <f>H21*70%</f>
        <v>0</v>
      </c>
    </row>
    <row r="24" spans="1:8" ht="42" customHeight="1">
      <c r="A24" s="19" t="s">
        <v>39</v>
      </c>
      <c r="B24" s="19"/>
      <c r="C24" s="19"/>
      <c r="D24" s="19"/>
      <c r="E24" s="19"/>
      <c r="F24" s="19"/>
      <c r="G24" s="19"/>
      <c r="H24" s="19"/>
    </row>
    <row r="25" spans="1:8">
      <c r="A25" s="19"/>
      <c r="B25" s="19"/>
      <c r="C25" s="19"/>
      <c r="D25" s="19"/>
      <c r="E25" s="19"/>
      <c r="F25" s="19"/>
      <c r="G25" s="19"/>
      <c r="H25" s="19"/>
    </row>
    <row r="26" spans="1:8">
      <c r="A26" s="19"/>
      <c r="B26" s="19"/>
      <c r="C26" s="19"/>
      <c r="D26" s="19"/>
      <c r="E26" s="19"/>
      <c r="F26" s="19"/>
      <c r="G26" s="19"/>
      <c r="H26" s="19"/>
    </row>
  </sheetData>
  <sheetProtection algorithmName="SHA-512" hashValue="gDOqWPUSuAYZXwx/M5jyJ8qwyMnJ9uyvIV2HnPCq93+gXkkRSroYZeYWzWSh/iTQsUgg/SWrKMgHrwS5mxQ0hg==" saltValue="nxFIzFVLJGVeXts5ehAAdA==" spinCount="100000" sheet="1" objects="1" scenarios="1"/>
  <mergeCells count="8">
    <mergeCell ref="A24:H26"/>
    <mergeCell ref="A21:E21"/>
    <mergeCell ref="A1:H1"/>
    <mergeCell ref="A2:H2"/>
    <mergeCell ref="A3:H3"/>
    <mergeCell ref="A4:B4"/>
    <mergeCell ref="C4:H4"/>
    <mergeCell ref="A23:G23"/>
  </mergeCells>
  <phoneticPr fontId="12" type="noConversion"/>
  <pageMargins left="0.7" right="0.7" top="1.5137499999999999" bottom="0.75" header="0.51180555555555596" footer="0.51180555555555596"/>
  <pageSetup paperSize="9" scale="84" fitToHeight="2" orientation="portrait" horizontalDpi="300" verticalDpi="300" r:id="rId1"/>
  <headerFooter>
    <oddHeader>&amp;L&amp;"Cambria,Standardowy"Nr postępowania: GZEAS.26.ZP.1.2024&amp;C&amp;14Wykaz asortymentowo-ilościowy
Kosztorys Ofertowy
&amp;16CZĘŚĆ 2 - dostawa mięsa i produktów mięsnych
PSP w Turawie
&amp;R&amp;"Cambria,Standardowy"Załącznik nr 3.2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Anna Olszowska</cp:lastModifiedBy>
  <cp:revision>6</cp:revision>
  <cp:lastPrinted>2024-11-29T19:59:24Z</cp:lastPrinted>
  <dcterms:created xsi:type="dcterms:W3CDTF">2006-09-16T00:00:00Z</dcterms:created>
  <dcterms:modified xsi:type="dcterms:W3CDTF">2024-12-04T19:53:41Z</dcterms:modified>
  <dc:language>pl-PL</dc:language>
</cp:coreProperties>
</file>